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c="http://schemas.openxmlformats.org/drawingml/2006/chart" xmlns:x="http://schemas.openxmlformats.org/spreadsheetml/2006/main" xmlns:mc="http://schemas.openxmlformats.org/markup-compatibility/2006" xmlns:x15="http://schemas.microsoft.com/office/spreadsheetml/2010/11/main" mc:Ignorable="x15">
  <fileVersion appName="HCell" lastEdited="9.6" lowestEdited="9.6" rupBuild="1.7398"/>
  <workbookPr codeName="ThisWorkbook" filterPrivacy="0" publishItems="0"/>
  <bookViews>
    <workbookView xWindow="0" yWindow="0" windowWidth="25185" windowHeight="9435" activeTab="0"/>
  </bookViews>
  <sheets>
    <sheet name="자체점검" sheetId="1" r:id="rId1"/>
    <sheet name="신용카드지출부(1)" sheetId="2" r:id="rId2"/>
    <sheet name="신용카드지출부(2)" sheetId="3" r:id="rId3"/>
    <sheet name="잔액확인서" sheetId="4" r:id="rId4"/>
  </sheets>
  <definedNames/>
  <calcPr calcId="145621"/>
</workbook>
</file>

<file path=xl/sharedStrings.xml><?xml version="1.0" encoding="utf-8"?>
<sst xmlns="http://schemas.openxmlformats.org/spreadsheetml/2006/main" count="496" uniqueCount="216">
  <si>
    <t>* 신용카드 지출부 사용기간 출력방법 : 이용기간 말일의 다음날 ~ 출금(결제)일까지 [예시) 2013.12.16 ~ 12.27]</t>
  </si>
  <si>
    <t xml:space="preserve">  붙임 3-3. 신용카드 지출부와 같이 12.16~12.27 출금일(결제일)까지 지출(이체)내역을 첨부하고, 차액발생사유를 기재</t>
  </si>
  <si>
    <t>김제연</t>
  </si>
  <si>
    <t>김영미</t>
  </si>
  <si>
    <t>김이슬</t>
  </si>
  <si>
    <t>30</t>
  </si>
  <si>
    <t>31</t>
  </si>
  <si>
    <t>32</t>
  </si>
  <si>
    <t>26</t>
  </si>
  <si>
    <t>27</t>
  </si>
  <si>
    <t>28</t>
  </si>
  <si>
    <t>29</t>
  </si>
  <si>
    <t>14</t>
  </si>
  <si>
    <t>24</t>
  </si>
  <si>
    <t>25</t>
  </si>
  <si>
    <t>15</t>
  </si>
  <si>
    <t>18</t>
  </si>
  <si>
    <t>23</t>
  </si>
  <si>
    <t>22</t>
  </si>
  <si>
    <t>16</t>
  </si>
  <si>
    <t>19</t>
  </si>
  <si>
    <t>20</t>
  </si>
  <si>
    <t>17</t>
  </si>
  <si>
    <t>21</t>
  </si>
  <si>
    <t>12</t>
  </si>
  <si>
    <t>13</t>
  </si>
  <si>
    <t>6</t>
  </si>
  <si>
    <t>7</t>
  </si>
  <si>
    <t>10</t>
  </si>
  <si>
    <t>8</t>
  </si>
  <si>
    <t>11</t>
  </si>
  <si>
    <t>3</t>
  </si>
  <si>
    <t>9</t>
  </si>
  <si>
    <t>대체</t>
  </si>
  <si>
    <t>2</t>
  </si>
  <si>
    <t>4</t>
  </si>
  <si>
    <t>5</t>
  </si>
  <si>
    <t>구분</t>
  </si>
  <si>
    <t/>
  </si>
  <si>
    <t>거래점</t>
  </si>
  <si>
    <t>1</t>
  </si>
  <si>
    <t>0원</t>
  </si>
  <si>
    <t>학교급식운영을 위한 비품(낮은 소쿠리 운반카) 구입</t>
  </si>
  <si>
    <t>2018학년도 학교스포츠클럽 운영에 따른 간식 구입</t>
  </si>
  <si>
    <t>2018학년도 영어 수업에 필요한 교구 및 물품 구입</t>
  </si>
  <si>
    <t>2018학년도 학교스포츠클럽 운영에 따른 물품 구입</t>
  </si>
  <si>
    <t>2018학년도 배움드림축제 운영 물품 구입(4학년)</t>
  </si>
  <si>
    <t>2018학년도 배움드림축제 운영 물품 구입(2학년)</t>
  </si>
  <si>
    <t>2018학년도 학생자치회 회의에 따른 간식 구입(12월)</t>
  </si>
  <si>
    <t xml:space="preserve">3-1. 신용카드이용대금명세서(없는 경우 신용카드사 홈페이지에서 다운받아 첨부)
3-2. 신용카드 지출부(에듀파인 장부- 이용기간)
3-3. 신용카드 지출부(에듀파인 장부- 이용기간외)
3-4. 출금(결제)일기준 신용카드 통장 잔액 확인서(인터넷뱅킹 출력물 또는 통장사본 첨부) </t>
  </si>
  <si>
    <t>◆ 해당 결제일에 신용카드 이용기간 이후 이용하여 카드계좌로 지출한 금액 : 차액명세서에 들어감</t>
  </si>
  <si>
    <t>2회 결제시 : 전월 16일~ 전월 말일(결제일 12일), 당월1일~당월15일(결제일 27일)</t>
  </si>
  <si>
    <t>거래후잔액(원)</t>
  </si>
  <si>
    <t>NHBC기업카드</t>
  </si>
  <si>
    <t>15:49:28</t>
  </si>
  <si>
    <t>17:06:15</t>
  </si>
  <si>
    <t>2018/12/27</t>
  </si>
  <si>
    <t>2018/12/26</t>
  </si>
  <si>
    <t>15:49:27</t>
  </si>
  <si>
    <t>2018/12/31</t>
  </si>
  <si>
    <t>농협 000248</t>
  </si>
  <si>
    <t>15:49:26</t>
  </si>
  <si>
    <t>14:35:29</t>
  </si>
  <si>
    <t>13:41:49</t>
  </si>
  <si>
    <t>13:41:48</t>
  </si>
  <si>
    <t>13:41:47</t>
  </si>
  <si>
    <t>13:41:46</t>
  </si>
  <si>
    <t>13:41:45</t>
  </si>
  <si>
    <t>13:41:44</t>
  </si>
  <si>
    <t>13:41:34</t>
  </si>
  <si>
    <t>13:41:33</t>
  </si>
  <si>
    <t>13:41:30</t>
  </si>
  <si>
    <t>13:41:29</t>
  </si>
  <si>
    <t>13:41:28</t>
  </si>
  <si>
    <t>13:41:27</t>
  </si>
  <si>
    <t>롯데쇼핑(주) 롯데마트[롯데마트몰]</t>
  </si>
  <si>
    <t>9450-1144-2081-8093</t>
  </si>
  <si>
    <t>강북지역센터(HIM)LG에어컨</t>
  </si>
  <si>
    <t>교내 각실용 프린터 토너 구입</t>
  </si>
  <si>
    <t>크리스마스 맞이 학생 자치 이벤트</t>
  </si>
  <si>
    <t>01374-1</t>
  </si>
  <si>
    <t>01375-1</t>
  </si>
  <si>
    <t>01360-1</t>
  </si>
  <si>
    <t>01366-1</t>
  </si>
  <si>
    <t>01354-1</t>
  </si>
  <si>
    <t>01357-1</t>
  </si>
  <si>
    <t>01361-1</t>
  </si>
  <si>
    <t>01367-1</t>
  </si>
  <si>
    <t>01358-1</t>
  </si>
  <si>
    <t>01342-1</t>
  </si>
  <si>
    <t>01355-1</t>
  </si>
  <si>
    <t>01320-1</t>
  </si>
  <si>
    <t>01333-1</t>
  </si>
  <si>
    <t>01371-1</t>
  </si>
  <si>
    <t>01397-1</t>
  </si>
  <si>
    <t>01398-1</t>
  </si>
  <si>
    <t>01405-1</t>
  </si>
  <si>
    <t>01399-1</t>
  </si>
  <si>
    <t>01352-1</t>
  </si>
  <si>
    <t>01336-1</t>
  </si>
  <si>
    <t>01392-1</t>
  </si>
  <si>
    <t>01349-1</t>
  </si>
  <si>
    <t>01340-1</t>
  </si>
  <si>
    <t>01353-1</t>
  </si>
  <si>
    <t>01356-1</t>
  </si>
  <si>
    <t>01373-1</t>
  </si>
  <si>
    <t>01372-1</t>
  </si>
  <si>
    <t>장가네제과</t>
  </si>
  <si>
    <t>생금마을</t>
  </si>
  <si>
    <t>우편사무</t>
  </si>
  <si>
    <t>피자알볼로</t>
  </si>
  <si>
    <t>한주토피스</t>
  </si>
  <si>
    <t>★ 차액명세서에 작성건이 많을 경우 건수와 총액을 적고,</t>
  </si>
  <si>
    <t xml:space="preserve">  회계연도 구분, 사용일(조회시작일, 종료일 설정)</t>
  </si>
  <si>
    <t>2018년 3분기 교육공무직원 협의회 간식 구입</t>
  </si>
  <si>
    <t>2018학년도 2학기 4분기 학습준비물 구입</t>
  </si>
  <si>
    <t>2018년도 학교 방역 분기별 지출건(5차)</t>
  </si>
  <si>
    <t>2019학년도 업무지원프로그램(이지에듀) 구입</t>
  </si>
  <si>
    <t>3학년 3반 프린터 내부 부품 교체 비용 지급</t>
  </si>
  <si>
    <t>2018년 12월 31일 12시13분22초</t>
  </si>
  <si>
    <t>거래내역조회</t>
  </si>
  <si>
    <t>계좌번호</t>
  </si>
  <si>
    <t>예금종류</t>
  </si>
  <si>
    <t>보통예금</t>
  </si>
  <si>
    <t>예금주명</t>
  </si>
  <si>
    <t>생금초등학교</t>
  </si>
  <si>
    <t>현재통장잔액</t>
  </si>
  <si>
    <t>조회시작일</t>
  </si>
  <si>
    <t>조회종료일</t>
  </si>
  <si>
    <t>거래일자</t>
  </si>
  <si>
    <t>거래시간</t>
  </si>
  <si>
    <t>출금금액(원)</t>
  </si>
  <si>
    <t>입금금액(원)</t>
  </si>
  <si>
    <t>거래내용</t>
  </si>
  <si>
    <t>거래기록사항</t>
  </si>
  <si>
    <t>NH비씨대금</t>
  </si>
  <si>
    <t>301-0140-8971-91</t>
  </si>
  <si>
    <t>2018.12.01.~2018.12.15.</t>
  </si>
  <si>
    <t>이용기간내 사용분
지출 계 (B)</t>
  </si>
  <si>
    <t>4140-1144-2081-5179</t>
  </si>
  <si>
    <t>4140-1144-2080-5394</t>
  </si>
  <si>
    <t>생금초등학교 신용카드 사용 내역</t>
  </si>
  <si>
    <t>신용카드 지출부(차기 결제분)</t>
  </si>
  <si>
    <t>작성방법  1. 승인내역 합계(A)는 카드결제일 기준 신용카드 이용내역 명세서 합계
            2. 카드통장 잔액(D)은 카드 출금일 기준으로 작성. 출금(결제)일이 2번일 경우, 출금(결제)일(12일과 27일이 결제일이면 12일, 27일) 기준으로 작성 
            3. 차액명세서상 차액 합계(E)와 신용카드통장 잔액(D)은 이자수입 미처리 등 예외적인 사유를 제외하고 같아야 함. 다를때 실제 사유를 기재
             - 차액명세서 작성이 없도록 하려면 : 사용금액 지출시 결제기간이 겹치지 않도록 전기분 출금일 이후 이체처리 (결제 후 잔액이 0 이 되도록 함)
            4. 신용카드 이용대금명세서와 신용카드 지출부, 통장잔액을 본 서식금액과 반드시 일치시킬 것.</t>
  </si>
  <si>
    <t xml:space="preserve">  카드연계등록 누락시에는 지출관리 &gt; 지출처리 &gt; 지출결의목록 &gt; 상세조회 - 지급방법 카드, EFT 카드로 조회하여 확인할것</t>
  </si>
  <si>
    <t>접대용 물품 구입</t>
  </si>
  <si>
    <t>(주)시공미디어</t>
  </si>
  <si>
    <t>카드명세서
금액 (A)</t>
  </si>
  <si>
    <t>유치원 학습준비물 구입</t>
  </si>
  <si>
    <t>확인자(분임경리관) :</t>
  </si>
  <si>
    <t>롯데마켓999</t>
  </si>
  <si>
    <t>붙임 2-3</t>
  </si>
  <si>
    <t>사용내역</t>
  </si>
  <si>
    <t>사용일자</t>
  </si>
  <si>
    <t>학교회계(1)</t>
  </si>
  <si>
    <t>해당없음</t>
  </si>
  <si>
    <t>지급일자</t>
  </si>
  <si>
    <t>(서명)</t>
  </si>
  <si>
    <t>결의일자</t>
  </si>
  <si>
    <t>지출번호</t>
  </si>
  <si>
    <t>사업업체명</t>
  </si>
  <si>
    <t>카드명칭</t>
  </si>
  <si>
    <t>사용금액</t>
  </si>
  <si>
    <t>사용 합계</t>
  </si>
  <si>
    <t>학교회계(2)</t>
  </si>
  <si>
    <t>1. 총괄내역</t>
  </si>
  <si>
    <t>잔액 발생사유</t>
  </si>
  <si>
    <t>카드번호</t>
  </si>
  <si>
    <t>11번가</t>
  </si>
  <si>
    <t>(기간 : 2018년 12월 1일 ~ 2018년 12월 15일)</t>
  </si>
  <si>
    <t>◆ 출력방법 : 에듀파인&gt; 지출관리 &gt; 카드및장부 &gt; 신용카드 지출부</t>
  </si>
  <si>
    <t>최경철</t>
  </si>
  <si>
    <t>순번</t>
  </si>
  <si>
    <t>박미연</t>
  </si>
  <si>
    <t>사용자</t>
  </si>
  <si>
    <t>붙임</t>
  </si>
  <si>
    <t>김홍신</t>
  </si>
  <si>
    <t>지마켓</t>
  </si>
  <si>
    <t>번호</t>
  </si>
  <si>
    <t>김종금</t>
  </si>
  <si>
    <t>비고</t>
  </si>
  <si>
    <t>2018.12.27.</t>
  </si>
  <si>
    <t>2. 차액명세서(통장 잔액발생 사유)</t>
  </si>
  <si>
    <t>출금(결재)일 기준
신용카드통장
잔액(D)</t>
  </si>
  <si>
    <t xml:space="preserve">   신용카드 결제내역 자체 점검 보고서</t>
  </si>
  <si>
    <t>교직원 협의 간담회 실시</t>
  </si>
  <si>
    <t>유치원 영역별 교구 구입</t>
  </si>
  <si>
    <t>유치원 청소위생용품(물티슈 외) 구입</t>
  </si>
  <si>
    <t>2018학년도 학급운영(5-1) 물품 구입</t>
  </si>
  <si>
    <t>2018학년도 학교 소식지 퀴즈 선물 구입</t>
  </si>
  <si>
    <t>2018년 11월(11/30) 우편요금</t>
  </si>
  <si>
    <t>유치원 학습준비물(케이크만들기) 구입</t>
  </si>
  <si>
    <t>유치원 청소위생용품(물걸레청소포) 구입</t>
  </si>
  <si>
    <t>2018학년도 학부모회 간담회비 지급</t>
  </si>
  <si>
    <t>2018학년도 급식실 감염병 예방 및 관리를 위한 연간 방역 (5차)</t>
  </si>
  <si>
    <t>2018.12.31.</t>
  </si>
  <si>
    <t>확인자(출납원) :</t>
  </si>
  <si>
    <t>[단위 : 원]</t>
  </si>
  <si>
    <t>BC카드 명세서</t>
  </si>
  <si>
    <t>※ 카드결제일기준</t>
  </si>
  <si>
    <t>지급일자
(이체일자)</t>
  </si>
  <si>
    <t>결제일별 이용기간</t>
  </si>
  <si>
    <t>카드명세서 종류</t>
  </si>
  <si>
    <t>카드 출금(결제)일</t>
  </si>
  <si>
    <t>작성자(담당자) :</t>
  </si>
  <si>
    <t>신용카드
사용일자</t>
  </si>
  <si>
    <t>차액(C=B-A)</t>
  </si>
  <si>
    <t>차액 합계 ( E )</t>
  </si>
  <si>
    <t>사용기간설정 :</t>
  </si>
  <si>
    <t>이케이(키드키즈몰)</t>
  </si>
  <si>
    <t>시흥정왕동 우체국</t>
  </si>
  <si>
    <t>비비큐치킨정왕점</t>
  </si>
  <si>
    <t>주식회사 에이치케이</t>
  </si>
  <si>
    <t>이지에듀정보 주식회사</t>
  </si>
  <si>
    <t>(주)케이에스디 시흥</t>
  </si>
  <si>
    <t>4층 냉난방기 수리</t>
  </si>
</sst>
</file>

<file path=xl/styles.xml><?xml version="1.0" encoding="utf-8"?>
<styleSheet xmlns="http://schemas.openxmlformats.org/spreadsheetml/2006/main" xmlns:c="http://schemas.openxmlformats.org/drawingml/2006/chart" xmlns:x="http://schemas.openxmlformats.org/spreadsheetml/2006/main">
  <numFmts count="1">
    <numFmt numFmtId="164" formatCode="yyyy&quot;년&quot;\ m&quot;월&quot;\ d&quot;일&quot;;@"/>
  </numFmts>
  <fonts count="31">
    <font>
      <sz val="11"/>
      <color rgb="FF000000"/>
      <name val="맑은 고딕"/>
      <family val="2"/>
    </font>
    <font>
      <sz val="10"/>
      <name val="Arial"/>
      <family val="2"/>
    </font>
    <font>
      <sz val="11"/>
      <color rgb="FF000000"/>
      <name val="돋움"/>
      <family val="2"/>
    </font>
    <font>
      <b/>
      <sz val="12"/>
      <color rgb="FF008000"/>
      <name val="돋움"/>
      <family val="2"/>
    </font>
    <font>
      <b/>
      <sz val="16"/>
      <color rgb="FF000000"/>
      <name val="돋움"/>
      <family val="2"/>
    </font>
    <font>
      <sz val="16"/>
      <color rgb="FF000000"/>
      <name val="돋움"/>
      <family val="2"/>
    </font>
    <font>
      <b/>
      <sz val="18"/>
      <color rgb="FF000000"/>
      <name val="맑은 고딕"/>
      <family val="2"/>
    </font>
    <font>
      <sz val="18"/>
      <color rgb="FF000000"/>
      <name val="돋움"/>
      <family val="2"/>
    </font>
    <font>
      <b/>
      <sz val="18"/>
      <color rgb="FF000000"/>
      <name val="바탕"/>
      <family val="2"/>
    </font>
    <font>
      <b/>
      <sz val="24"/>
      <color rgb="FF000000"/>
      <name val="맑은 고딕"/>
      <family val="2"/>
    </font>
    <font>
      <sz val="18"/>
      <color rgb="FF000000"/>
      <name val="한양견명조"/>
      <family val="2"/>
    </font>
    <font>
      <sz val="18"/>
      <color rgb="FF000000"/>
      <name val="바탕"/>
      <family val="2"/>
    </font>
    <font>
      <b/>
      <sz val="14"/>
      <color rgb="FF000000"/>
      <name val="새굴림"/>
      <family val="2"/>
    </font>
    <font>
      <sz val="14"/>
      <color rgb="FF000000"/>
      <name val="굴림"/>
      <family val="2"/>
    </font>
    <font>
      <sz val="12"/>
      <color rgb="FF000000"/>
      <name val="돋움"/>
      <family val="2"/>
    </font>
    <font>
      <b/>
      <sz val="14"/>
      <color rgb="FF000000"/>
      <name val="굴림"/>
      <family val="2"/>
    </font>
    <font>
      <sz val="18"/>
      <color rgb="FF000000"/>
      <name val="굴림"/>
      <family val="2"/>
    </font>
    <font>
      <sz val="12"/>
      <color rgb="FF000000"/>
      <name val="굴림"/>
      <family val="2"/>
    </font>
    <font>
      <b/>
      <sz val="18"/>
      <color rgb="FF000000"/>
      <name val="굴림"/>
      <family val="2"/>
    </font>
    <font>
      <sz val="28"/>
      <color rgb="FF000000"/>
      <name val="맑은 고딕"/>
      <family val="2"/>
    </font>
    <font>
      <sz val="24"/>
      <color rgb="FF000000"/>
      <name val="맑은 고딕"/>
      <family val="2"/>
    </font>
    <font>
      <sz val="26"/>
      <color rgb="FF000000"/>
      <name val="맑은 고딕"/>
      <family val="2"/>
    </font>
    <font>
      <b/>
      <sz val="12"/>
      <color rgb="FF000000"/>
      <name val="바탕"/>
      <family val="2"/>
    </font>
    <font>
      <b/>
      <sz val="12"/>
      <color rgb="FF000000"/>
      <name val="맑은 고딕"/>
      <family val="2"/>
    </font>
    <font>
      <sz val="9"/>
      <color rgb="FF000000"/>
      <name val="&quot;굴림,Verdana&quot;"/>
      <family val="2"/>
    </font>
    <font>
      <sz val="9"/>
      <color rgb="FF000000"/>
      <name val="돋움"/>
      <family val="2"/>
    </font>
    <font>
      <b/>
      <sz val="32"/>
      <color rgb="FF000000"/>
      <name val="맑은 고딕"/>
      <family val="2"/>
    </font>
    <font>
      <b/>
      <sz val="17"/>
      <color rgb="FF000000"/>
      <name val="돋움"/>
      <family val="2"/>
    </font>
    <font>
      <b/>
      <sz val="11"/>
      <color rgb="FF000000"/>
      <name val="돋움"/>
      <family val="2"/>
    </font>
    <font>
      <b/>
      <sz val="20"/>
      <color rgb="FF000000"/>
      <name val="맑은 고딕"/>
      <family val="2"/>
    </font>
    <font>
      <sz val="16"/>
      <name val="Arial"/>
      <family val="2"/>
    </font>
  </fonts>
  <fills count="4">
    <fill>
      <patternFill/>
    </fill>
    <fill>
      <patternFill patternType="gray125"/>
    </fill>
    <fill>
      <patternFill patternType="solid">
        <fgColor rgb="FFDCE6F2"/>
        <bgColor indexed="64"/>
      </patternFill>
    </fill>
    <fill>
      <patternFill patternType="solid">
        <fgColor rgb="FFC8C8C8"/>
        <bgColor indexed="64"/>
      </patternFill>
    </fill>
  </fills>
  <borders count="40">
    <border>
      <left/>
      <right/>
      <top/>
      <bottom/>
      <diagonal/>
    </border>
    <border>
      <left style="thin"/>
      <right style="thin"/>
      <top style="medium"/>
      <bottom/>
    </border>
    <border>
      <left style="thin"/>
      <right/>
      <top style="medium"/>
      <bottom/>
    </border>
    <border>
      <left style="medium"/>
      <right/>
      <top/>
      <bottom/>
    </border>
    <border>
      <left style="thin"/>
      <right style="thin"/>
      <top style="medium"/>
      <bottom style="medium"/>
    </border>
    <border>
      <left/>
      <right style="medium"/>
      <top/>
      <bottom/>
    </border>
    <border>
      <left style="medium"/>
      <right style="thin"/>
      <top style="medium"/>
      <bottom style="medium"/>
    </border>
    <border>
      <left/>
      <right style="thin"/>
      <top style="medium"/>
      <bottom style="medium"/>
    </border>
    <border>
      <left style="medium"/>
      <right style="thin"/>
      <top style="thin"/>
      <bottom style="thin"/>
    </border>
    <border>
      <left style="thin"/>
      <right style="thin">
        <color rgb="FF000000"/>
      </right>
      <top style="medium"/>
      <bottom/>
    </border>
    <border>
      <left/>
      <right style="thin">
        <color rgb="FF000000"/>
      </right>
      <top/>
      <bottom/>
    </border>
    <border>
      <left style="medium"/>
      <right style="thin"/>
      <top style="thin"/>
      <bottom/>
    </border>
    <border>
      <left style="thin"/>
      <right style="thin"/>
      <top style="thin"/>
      <bottom style="thin"/>
    </border>
    <border>
      <left style="thin"/>
      <right style="thin"/>
      <top style="thin"/>
      <bottom style="mediu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right/>
      <top style="medium"/>
      <bottom style="medium"/>
    </border>
    <border>
      <left/>
      <right/>
      <top style="medium"/>
      <bottom style="medium"/>
    </border>
    <border>
      <left/>
      <right style="medium"/>
      <top style="medium"/>
      <bottom style="medium"/>
    </border>
    <border>
      <left style="medium"/>
      <right/>
      <top style="medium"/>
      <bottom/>
    </border>
    <border>
      <left/>
      <right style="thin"/>
      <top style="medium"/>
      <bottom/>
    </border>
    <border>
      <left/>
      <right/>
      <top style="medium"/>
      <bottom/>
    </border>
    <border>
      <left/>
      <right style="medium"/>
      <top style="medium"/>
      <bottom/>
    </border>
    <border>
      <left style="thin">
        <color rgb="FF000000"/>
      </left>
      <right/>
      <top style="medium"/>
      <bottom style="thin"/>
    </border>
    <border>
      <left/>
      <right/>
      <top style="medium"/>
      <bottom style="thin"/>
    </border>
    <border>
      <left/>
      <right style="thin">
        <color rgb="FF000000"/>
      </right>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color rgb="FFFFFFFF"/>
      </left>
      <right>
        <color rgb="FFFFFFFF"/>
      </right>
      <top>
        <color rgb="FFFFFFFF"/>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3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0" fillId="0" borderId="0">
      <alignment vertical="center"/>
      <protection/>
    </xf>
    <xf numFmtId="0" fontId="2" fillId="0" borderId="0">
      <alignment/>
      <protection/>
    </xf>
    <xf numFmtId="41"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cellStyleXfs>
  <cellXfs count="153">
    <xf numFmtId="0" fontId="0" fillId="0" borderId="0" xfId="0" applyNumberFormat="1" applyAlignment="1">
      <alignment vertical="center"/>
    </xf>
    <xf numFmtId="0" fontId="3" fillId="0" borderId="0" xfId="23" applyNumberFormat="1" applyFont="1" applyBorder="1" applyAlignment="1">
      <alignment vertical="center" wrapText="1"/>
      <protection/>
    </xf>
    <xf numFmtId="0" fontId="3" fillId="0" borderId="0" xfId="23" applyNumberFormat="1" applyFont="1" applyBorder="1" applyAlignment="1">
      <alignment vertical="center"/>
      <protection/>
    </xf>
    <xf numFmtId="0" fontId="0" fillId="0" borderId="0" xfId="0" applyNumberFormat="1" applyAlignment="1">
      <alignment vertical="center"/>
    </xf>
    <xf numFmtId="0" fontId="4" fillId="0" borderId="0" xfId="21" applyNumberFormat="1" applyFont="1" applyAlignment="1">
      <alignment vertical="center"/>
      <protection/>
    </xf>
    <xf numFmtId="0" fontId="2" fillId="0" borderId="0" xfId="21" applyNumberFormat="1" applyAlignment="1">
      <alignment/>
      <protection/>
    </xf>
    <xf numFmtId="41" fontId="5" fillId="0" borderId="0" xfId="22" applyNumberFormat="1" applyFont="1" applyBorder="1" applyAlignment="1">
      <alignment horizontal="center" vertical="center"/>
      <protection/>
    </xf>
    <xf numFmtId="0" fontId="5" fillId="0" borderId="0" xfId="23" applyNumberFormat="1" applyFont="1" applyBorder="1" applyAlignment="1">
      <alignment horizontal="center" vertical="center"/>
      <protection/>
    </xf>
    <xf numFmtId="0" fontId="6" fillId="0" borderId="0" xfId="23" applyNumberFormat="1" applyFont="1" applyBorder="1" applyAlignment="1">
      <alignment horizontal="center" vertical="center" wrapText="1"/>
      <protection/>
    </xf>
    <xf numFmtId="0" fontId="7" fillId="0" borderId="0" xfId="23" applyNumberFormat="1" applyFont="1" applyAlignment="1">
      <alignment horizontal="center" vertical="center"/>
      <protection/>
    </xf>
    <xf numFmtId="0" fontId="8" fillId="0" borderId="0" xfId="23" applyNumberFormat="1" applyFont="1" applyBorder="1" applyAlignment="1">
      <alignment horizontal="right" vertical="center" wrapText="1"/>
      <protection/>
    </xf>
    <xf numFmtId="14" fontId="8" fillId="0" borderId="0" xfId="23" applyNumberFormat="1" applyFont="1" applyBorder="1" applyAlignment="1">
      <alignment horizontal="center" vertical="center" wrapText="1"/>
      <protection/>
    </xf>
    <xf numFmtId="0" fontId="9" fillId="0" borderId="0" xfId="21" applyNumberFormat="1" applyFont="1" applyAlignment="1">
      <alignment vertical="center"/>
      <protection/>
    </xf>
    <xf numFmtId="0" fontId="8" fillId="0" borderId="0" xfId="23" applyNumberFormat="1" applyFont="1" applyBorder="1" applyAlignment="1">
      <alignment vertical="center" wrapText="1"/>
      <protection/>
    </xf>
    <xf numFmtId="0" fontId="10" fillId="0" borderId="0" xfId="21" applyNumberFormat="1" applyFont="1" applyAlignment="1">
      <alignment vertical="center"/>
      <protection/>
    </xf>
    <xf numFmtId="0" fontId="11" fillId="0" borderId="0" xfId="21" applyNumberFormat="1" applyFont="1" applyAlignment="1">
      <alignment horizontal="center" vertical="center"/>
      <protection/>
    </xf>
    <xf numFmtId="0" fontId="12" fillId="2" borderId="1" xfId="23" applyNumberFormat="1" applyFont="1" applyFill="1" applyBorder="1" applyAlignment="1">
      <alignment horizontal="center" vertical="center" wrapText="1"/>
      <protection/>
    </xf>
    <xf numFmtId="0" fontId="12" fillId="2" borderId="2" xfId="23" applyNumberFormat="1" applyFont="1" applyFill="1" applyBorder="1" applyAlignment="1">
      <alignment horizontal="center" vertical="center" wrapText="1"/>
      <protection/>
    </xf>
    <xf numFmtId="41" fontId="12" fillId="2" borderId="1" xfId="22" applyNumberFormat="1" applyFont="1" applyFill="1" applyBorder="1" applyAlignment="1">
      <alignment horizontal="center" vertical="center" wrapText="1"/>
      <protection/>
    </xf>
    <xf numFmtId="0" fontId="0" fillId="0" borderId="3" xfId="0" applyNumberFormat="1" applyBorder="1" applyAlignment="1">
      <alignment vertical="center"/>
    </xf>
    <xf numFmtId="0" fontId="13" fillId="0" borderId="4" xfId="23" applyNumberFormat="1" applyFont="1" applyFill="1" applyBorder="1" applyAlignment="1">
      <alignment horizontal="center" vertical="center" wrapText="1"/>
      <protection/>
    </xf>
    <xf numFmtId="41" fontId="13" fillId="0" borderId="4" xfId="22" applyNumberFormat="1" applyFont="1" applyFill="1" applyBorder="1" applyAlignment="1">
      <alignment horizontal="center" vertical="center" wrapText="1"/>
      <protection/>
    </xf>
    <xf numFmtId="0" fontId="13" fillId="0" borderId="0" xfId="23" applyNumberFormat="1" applyFont="1" applyBorder="1" applyAlignment="1">
      <alignment horizontal="center" vertical="center" wrapText="1"/>
      <protection/>
    </xf>
    <xf numFmtId="41" fontId="13" fillId="0" borderId="0" xfId="22" applyNumberFormat="1" applyFont="1" applyFill="1" applyBorder="1" applyAlignment="1">
      <alignment horizontal="center" vertical="center" wrapText="1"/>
      <protection/>
    </xf>
    <xf numFmtId="41" fontId="13" fillId="0" borderId="5" xfId="22" applyNumberFormat="1" applyFont="1" applyFill="1" applyBorder="1" applyAlignment="1">
      <alignment horizontal="center" vertical="center" wrapText="1"/>
      <protection/>
    </xf>
    <xf numFmtId="0" fontId="14" fillId="0" borderId="0" xfId="21" applyNumberFormat="1" applyFont="1" applyAlignment="1">
      <alignment vertical="center"/>
      <protection/>
    </xf>
    <xf numFmtId="0" fontId="14" fillId="0" borderId="0" xfId="21" applyNumberFormat="1" applyFont="1" applyBorder="1" applyAlignment="1">
      <alignment vertical="center"/>
      <protection/>
    </xf>
    <xf numFmtId="0" fontId="14" fillId="0" borderId="5" xfId="21" applyNumberFormat="1" applyFont="1" applyBorder="1" applyAlignment="1">
      <alignment vertical="center"/>
      <protection/>
    </xf>
    <xf numFmtId="0" fontId="8" fillId="0" borderId="0" xfId="23" applyNumberFormat="1" applyFont="1" applyFill="1" applyBorder="1" applyAlignment="1">
      <alignment vertical="center"/>
      <protection/>
    </xf>
    <xf numFmtId="0" fontId="7" fillId="0" borderId="5" xfId="23" applyNumberFormat="1" applyFont="1" applyFill="1" applyBorder="1" applyAlignment="1">
      <alignment vertical="center"/>
      <protection/>
    </xf>
    <xf numFmtId="0" fontId="12" fillId="2" borderId="6" xfId="23" applyNumberFormat="1" applyFont="1" applyFill="1" applyBorder="1" applyAlignment="1">
      <alignment horizontal="center" vertical="center" wrapText="1"/>
      <protection/>
    </xf>
    <xf numFmtId="0" fontId="12" fillId="2" borderId="7" xfId="23" applyNumberFormat="1" applyFont="1" applyFill="1" applyBorder="1" applyAlignment="1">
      <alignment horizontal="center" vertical="center" wrapText="1"/>
      <protection/>
    </xf>
    <xf numFmtId="0" fontId="12" fillId="2" borderId="4" xfId="23" applyNumberFormat="1" applyFont="1" applyFill="1" applyBorder="1" applyAlignment="1">
      <alignment horizontal="center" vertical="center" wrapText="1"/>
      <protection/>
    </xf>
    <xf numFmtId="41" fontId="12" fillId="2" borderId="4" xfId="22" applyNumberFormat="1" applyFont="1" applyFill="1" applyBorder="1" applyAlignment="1">
      <alignment horizontal="center" vertical="center" wrapText="1"/>
      <protection/>
    </xf>
    <xf numFmtId="0" fontId="13" fillId="0" borderId="8" xfId="23" applyNumberFormat="1" applyFont="1" applyBorder="1" applyAlignment="1">
      <alignment horizontal="center" vertical="center"/>
      <protection/>
    </xf>
    <xf numFmtId="0" fontId="13" fillId="0" borderId="9" xfId="23" applyNumberFormat="1" applyFont="1" applyBorder="1" applyAlignment="1">
      <alignment horizontal="center" vertical="center" wrapText="1"/>
      <protection/>
    </xf>
    <xf numFmtId="0" fontId="13" fillId="0" borderId="10" xfId="23" applyNumberFormat="1" applyFont="1" applyFill="1" applyBorder="1" applyAlignment="1">
      <alignment horizontal="center" vertical="center" wrapText="1"/>
      <protection/>
    </xf>
    <xf numFmtId="41" fontId="13" fillId="0" borderId="10" xfId="22" applyNumberFormat="1" applyFont="1" applyFill="1" applyBorder="1" applyAlignment="1">
      <alignment horizontal="center" vertical="center" wrapText="1"/>
      <protection/>
    </xf>
    <xf numFmtId="14" fontId="13" fillId="0" borderId="10" xfId="23" applyNumberFormat="1" applyFont="1" applyFill="1" applyBorder="1" applyAlignment="1">
      <alignment horizontal="center" vertical="center" wrapText="1"/>
      <protection/>
    </xf>
    <xf numFmtId="0" fontId="13" fillId="0" borderId="11" xfId="23" applyNumberFormat="1" applyFont="1" applyBorder="1" applyAlignment="1">
      <alignment horizontal="center" vertical="center"/>
      <protection/>
    </xf>
    <xf numFmtId="0" fontId="13" fillId="0" borderId="12" xfId="23" applyNumberFormat="1" applyFont="1" applyBorder="1" applyAlignment="1">
      <alignment horizontal="center" vertical="center" wrapText="1"/>
      <protection/>
    </xf>
    <xf numFmtId="0" fontId="13" fillId="0" borderId="12" xfId="23" applyNumberFormat="1" applyFont="1" applyFill="1" applyBorder="1" applyAlignment="1">
      <alignment horizontal="center" vertical="center" wrapText="1"/>
      <protection/>
    </xf>
    <xf numFmtId="41" fontId="13" fillId="0" borderId="12" xfId="22" applyNumberFormat="1" applyFont="1" applyFill="1" applyBorder="1" applyAlignment="1">
      <alignment horizontal="center" vertical="center" wrapText="1"/>
      <protection/>
    </xf>
    <xf numFmtId="14" fontId="13" fillId="0" borderId="12" xfId="23" applyNumberFormat="1" applyFont="1" applyFill="1" applyBorder="1" applyAlignment="1">
      <alignment horizontal="center" vertical="center" wrapText="1"/>
      <protection/>
    </xf>
    <xf numFmtId="41" fontId="13" fillId="0" borderId="13" xfId="22" applyNumberFormat="1" applyFont="1" applyFill="1" applyBorder="1" applyAlignment="1">
      <alignment horizontal="center" vertical="center" wrapText="1"/>
      <protection/>
    </xf>
    <xf numFmtId="0" fontId="15" fillId="0" borderId="13" xfId="23" applyNumberFormat="1" applyFont="1" applyFill="1" applyBorder="1" applyAlignment="1">
      <alignment vertical="center"/>
      <protection/>
    </xf>
    <xf numFmtId="0" fontId="16" fillId="0" borderId="0" xfId="23" applyNumberFormat="1" applyFont="1" applyFill="1" applyBorder="1" applyAlignment="1">
      <alignment horizontal="center" vertical="center"/>
      <protection/>
    </xf>
    <xf numFmtId="0" fontId="17" fillId="0" borderId="0" xfId="23" applyNumberFormat="1" applyFont="1" applyFill="1" applyBorder="1" applyAlignment="1">
      <alignment horizontal="left" vertical="center"/>
      <protection/>
    </xf>
    <xf numFmtId="41" fontId="16" fillId="0" borderId="0" xfId="22" applyNumberFormat="1" applyFont="1" applyFill="1" applyBorder="1" applyAlignment="1">
      <alignment horizontal="center" vertical="center" wrapText="1"/>
      <protection/>
    </xf>
    <xf numFmtId="41" fontId="16" fillId="0" borderId="0" xfId="22" applyNumberFormat="1" applyFont="1" applyFill="1" applyBorder="1" applyAlignment="1">
      <alignment horizontal="center" vertical="center" wrapText="1"/>
      <protection/>
    </xf>
    <xf numFmtId="3" fontId="16" fillId="0" borderId="0" xfId="23" applyNumberFormat="1" applyFont="1" applyFill="1" applyBorder="1" applyAlignment="1">
      <alignment horizontal="center" vertical="center" wrapText="1"/>
      <protection/>
    </xf>
    <xf numFmtId="0" fontId="7" fillId="0" borderId="0" xfId="23" applyNumberFormat="1" applyFont="1" applyFill="1" applyAlignment="1">
      <alignment vertical="center"/>
      <protection/>
    </xf>
    <xf numFmtId="0" fontId="14" fillId="0" borderId="0" xfId="21" applyNumberFormat="1" applyFont="1" applyAlignment="1">
      <alignment horizontal="left" vertical="center"/>
      <protection/>
    </xf>
    <xf numFmtId="3" fontId="18" fillId="0" borderId="0" xfId="23" applyNumberFormat="1" applyFont="1" applyFill="1" applyBorder="1" applyAlignment="1">
      <alignment horizontal="left" vertical="center" wrapText="1"/>
      <protection/>
    </xf>
    <xf numFmtId="0" fontId="19" fillId="0" borderId="0" xfId="23" applyNumberFormat="1" applyFont="1" applyFill="1" applyBorder="1" applyAlignment="1">
      <alignment horizontal="center" vertical="center"/>
      <protection/>
    </xf>
    <xf numFmtId="0" fontId="19" fillId="0" borderId="0" xfId="21" applyNumberFormat="1" applyFont="1" applyAlignment="1">
      <alignment horizontal="left" vertical="center"/>
      <protection/>
    </xf>
    <xf numFmtId="41" fontId="19" fillId="0" borderId="0" xfId="22" applyNumberFormat="1" applyFont="1" applyFill="1" applyBorder="1" applyAlignment="1">
      <alignment horizontal="center" vertical="center" wrapText="1"/>
      <protection/>
    </xf>
    <xf numFmtId="3" fontId="20" fillId="0" borderId="0" xfId="23" applyNumberFormat="1" applyFont="1" applyFill="1" applyBorder="1" applyAlignment="1">
      <alignment horizontal="left" vertical="center" wrapText="1"/>
      <protection/>
    </xf>
    <xf numFmtId="3" fontId="21" fillId="0" borderId="0" xfId="23" applyNumberFormat="1" applyFont="1" applyFill="1" applyBorder="1" applyAlignment="1">
      <alignment horizontal="left" vertical="center" wrapText="1"/>
      <protection/>
    </xf>
    <xf numFmtId="0" fontId="21" fillId="0" borderId="0" xfId="0" applyNumberFormat="1" applyFont="1" applyAlignment="1">
      <alignment vertical="center"/>
    </xf>
    <xf numFmtId="3" fontId="19" fillId="0" borderId="0" xfId="23" applyNumberFormat="1" applyFont="1" applyFill="1" applyBorder="1" applyAlignment="1">
      <alignment horizontal="left" vertical="center" wrapText="1"/>
      <protection/>
    </xf>
    <xf numFmtId="0" fontId="21" fillId="0" borderId="0" xfId="0" applyNumberFormat="1" applyFont="1" applyAlignment="1">
      <alignment vertical="center"/>
    </xf>
    <xf numFmtId="41" fontId="19" fillId="0" borderId="0" xfId="21" applyNumberFormat="1" applyFont="1" applyFill="1" applyBorder="1" applyAlignment="1">
      <alignment vertical="center"/>
      <protection/>
    </xf>
    <xf numFmtId="41" fontId="19" fillId="0" borderId="0" xfId="21" applyNumberFormat="1" applyFont="1" applyFill="1" applyBorder="1" applyAlignment="1">
      <alignment vertical="center" shrinkToFit="1"/>
      <protection/>
    </xf>
    <xf numFmtId="0" fontId="21" fillId="0" borderId="0" xfId="21" applyNumberFormat="1" applyFont="1" applyBorder="1" applyAlignment="1">
      <alignment horizontal="left" vertical="center"/>
      <protection/>
    </xf>
    <xf numFmtId="31" fontId="22" fillId="0" borderId="0" xfId="23" applyNumberFormat="1" applyFont="1" applyBorder="1" applyAlignment="1">
      <alignment vertical="top"/>
      <protection/>
    </xf>
    <xf numFmtId="0" fontId="13" fillId="0" borderId="0" xfId="23" applyNumberFormat="1" applyFont="1" applyFill="1" applyBorder="1" applyAlignment="1">
      <alignment horizontal="center" vertical="center" wrapText="1"/>
      <protection/>
    </xf>
    <xf numFmtId="0" fontId="0" fillId="0" borderId="0" xfId="0" applyNumberFormat="1" applyAlignment="1">
      <alignment vertical="center"/>
    </xf>
    <xf numFmtId="0" fontId="0" fillId="0" borderId="0" xfId="0" applyNumberFormat="1" applyAlignment="1">
      <alignment vertical="center"/>
    </xf>
    <xf numFmtId="0" fontId="23" fillId="0" borderId="0" xfId="24" applyNumberFormat="1" applyFont="1" applyAlignment="1">
      <alignment vertical="center"/>
      <protection/>
    </xf>
    <xf numFmtId="0" fontId="0" fillId="0" borderId="0" xfId="24" applyNumberFormat="1" applyAlignment="1">
      <alignment vertical="center"/>
      <protection/>
    </xf>
    <xf numFmtId="0" fontId="24" fillId="3" borderId="14" xfId="24" applyNumberFormat="1" applyFont="1" applyFill="1" applyBorder="1" applyAlignment="1">
      <alignment horizontal="center" vertical="center" wrapText="1"/>
      <protection/>
    </xf>
    <xf numFmtId="0" fontId="24" fillId="0" borderId="14" xfId="0" applyNumberFormat="1" applyFont="1" applyFill="1" applyBorder="1" applyAlignment="1">
      <alignment horizontal="center" vertical="center" wrapText="1"/>
    </xf>
    <xf numFmtId="14" fontId="24" fillId="0" borderId="14" xfId="0" applyNumberFormat="1" applyFont="1" applyFill="1" applyBorder="1" applyAlignment="1">
      <alignment horizontal="center" vertical="center" wrapText="1"/>
    </xf>
    <xf numFmtId="0" fontId="24" fillId="0" borderId="14" xfId="0" applyNumberFormat="1" applyFont="1" applyFill="1" applyBorder="1" applyAlignment="1">
      <alignment horizontal="left" vertical="center" wrapText="1"/>
    </xf>
    <xf numFmtId="0" fontId="24" fillId="0" borderId="14" xfId="0" applyNumberFormat="1" applyFont="1" applyFill="1" applyBorder="1" applyAlignment="1">
      <alignment vertical="center" wrapText="1"/>
    </xf>
    <xf numFmtId="41" fontId="24" fillId="0" borderId="14" xfId="20" applyNumberFormat="1" applyFont="1" applyFill="1" applyBorder="1" applyAlignment="1" quotePrefix="1">
      <alignment horizontal="center" vertical="center" wrapText="1"/>
      <protection/>
    </xf>
    <xf numFmtId="0" fontId="24" fillId="0" borderId="14" xfId="0" applyNumberFormat="1" applyFont="1" applyFill="1" applyBorder="1" applyAlignment="1" quotePrefix="1">
      <alignment horizontal="center" vertical="center" wrapText="1"/>
    </xf>
    <xf numFmtId="0" fontId="24" fillId="0" borderId="14" xfId="24" applyNumberFormat="1" applyFont="1" applyFill="1" applyBorder="1" applyAlignment="1">
      <alignment horizontal="left" vertical="center" wrapText="1"/>
      <protection/>
    </xf>
    <xf numFmtId="0" fontId="24" fillId="0" borderId="14" xfId="24" applyNumberFormat="1" applyFont="1" applyFill="1" applyBorder="1" applyAlignment="1" quotePrefix="1">
      <alignment horizontal="center" vertical="center" wrapText="1"/>
      <protection/>
    </xf>
    <xf numFmtId="14" fontId="24" fillId="0" borderId="14" xfId="24" applyNumberFormat="1" applyFont="1" applyFill="1" applyBorder="1" applyAlignment="1">
      <alignment horizontal="center" vertical="center" wrapText="1"/>
      <protection/>
    </xf>
    <xf numFmtId="0" fontId="0" fillId="0" borderId="0" xfId="0" applyBorder="1" applyAlignment="1">
      <alignment vertical="center"/>
    </xf>
    <xf numFmtId="0" fontId="0" fillId="0" borderId="0" xfId="0" applyNumberFormat="1" applyAlignment="1">
      <alignment horizontal="center" vertical="center"/>
    </xf>
    <xf numFmtId="0" fontId="0" fillId="0" borderId="0" xfId="0" applyBorder="1" applyAlignment="1">
      <alignment horizontal="center" vertical="center"/>
    </xf>
    <xf numFmtId="14" fontId="25" fillId="0" borderId="12"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left" vertical="center" wrapText="1"/>
      <protection/>
    </xf>
    <xf numFmtId="0" fontId="25" fillId="0" borderId="12" xfId="0" applyNumberFormat="1" applyFont="1" applyFill="1" applyBorder="1" applyAlignment="1" applyProtection="1">
      <alignment vertical="center" wrapText="1"/>
      <protection/>
    </xf>
    <xf numFmtId="3" fontId="25" fillId="0" borderId="12" xfId="0" applyNumberFormat="1" applyFont="1" applyFill="1" applyBorder="1" applyAlignment="1" applyProtection="1">
      <alignment horizontal="right" vertical="center" wrapText="1"/>
      <protection/>
    </xf>
    <xf numFmtId="0" fontId="25" fillId="0" borderId="12" xfId="0" applyNumberFormat="1" applyFont="1" applyFill="1" applyBorder="1" applyAlignment="1" applyProtection="1" quotePrefix="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0" fillId="0" borderId="0" xfId="0" applyAlignment="1">
      <alignment vertical="center"/>
    </xf>
    <xf numFmtId="0" fontId="1" fillId="0" borderId="15" xfId="0" applyFont="1"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right" vertical="center" wrapText="1"/>
    </xf>
    <xf numFmtId="0" fontId="25" fillId="3" borderId="12" xfId="0" applyNumberFormat="1" applyFont="1" applyFill="1" applyBorder="1" applyAlignment="1" applyProtection="1">
      <alignment horizontal="center" vertical="center" wrapText="1"/>
      <protection/>
    </xf>
    <xf numFmtId="41" fontId="12" fillId="2" borderId="16" xfId="22" applyNumberFormat="1" applyFont="1" applyFill="1" applyBorder="1" applyAlignment="1">
      <alignment horizontal="center" vertical="center"/>
      <protection/>
    </xf>
    <xf numFmtId="41" fontId="12" fillId="2" borderId="17" xfId="22" applyNumberFormat="1" applyFont="1" applyFill="1" applyBorder="1" applyAlignment="1">
      <alignment horizontal="center" vertical="center"/>
      <protection/>
    </xf>
    <xf numFmtId="41" fontId="12" fillId="2" borderId="7" xfId="22" applyNumberFormat="1" applyFont="1" applyFill="1" applyBorder="1" applyAlignment="1">
      <alignment horizontal="center" vertical="center"/>
      <protection/>
    </xf>
    <xf numFmtId="0" fontId="12" fillId="2" borderId="16" xfId="23" applyNumberFormat="1" applyFont="1" applyFill="1" applyBorder="1" applyAlignment="1">
      <alignment horizontal="center" vertical="center"/>
      <protection/>
    </xf>
    <xf numFmtId="0" fontId="12" fillId="2" borderId="17" xfId="23" applyNumberFormat="1" applyFont="1" applyFill="1" applyBorder="1" applyAlignment="1">
      <alignment horizontal="center" vertical="center"/>
      <protection/>
    </xf>
    <xf numFmtId="0" fontId="12" fillId="2" borderId="18" xfId="23" applyNumberFormat="1" applyFont="1" applyFill="1" applyBorder="1" applyAlignment="1">
      <alignment horizontal="center" vertical="center"/>
      <protection/>
    </xf>
    <xf numFmtId="0" fontId="26" fillId="0" borderId="0" xfId="23" applyNumberFormat="1" applyFont="1" applyBorder="1" applyAlignment="1">
      <alignment horizontal="center" vertical="center" wrapText="1"/>
      <protection/>
    </xf>
    <xf numFmtId="0" fontId="12" fillId="2" borderId="19" xfId="23" applyNumberFormat="1" applyFont="1" applyFill="1" applyBorder="1" applyAlignment="1">
      <alignment horizontal="center" vertical="center"/>
      <protection/>
    </xf>
    <xf numFmtId="0" fontId="12" fillId="2" borderId="20" xfId="23" applyNumberFormat="1" applyFont="1" applyFill="1" applyBorder="1" applyAlignment="1">
      <alignment horizontal="center" vertical="center"/>
      <protection/>
    </xf>
    <xf numFmtId="41" fontId="12" fillId="2" borderId="2" xfId="22" applyNumberFormat="1" applyFont="1" applyFill="1" applyBorder="1" applyAlignment="1">
      <alignment horizontal="center" vertical="center"/>
      <protection/>
    </xf>
    <xf numFmtId="41" fontId="12" fillId="2" borderId="21" xfId="22" applyNumberFormat="1" applyFont="1" applyFill="1" applyBorder="1" applyAlignment="1">
      <alignment horizontal="center" vertical="center"/>
      <protection/>
    </xf>
    <xf numFmtId="41" fontId="12" fillId="2" borderId="22" xfId="22" applyNumberFormat="1" applyFont="1" applyFill="1" applyBorder="1" applyAlignment="1">
      <alignment horizontal="center" vertical="center"/>
      <protection/>
    </xf>
    <xf numFmtId="0" fontId="13" fillId="0" borderId="6" xfId="23" applyNumberFormat="1" applyFont="1" applyBorder="1" applyAlignment="1">
      <alignment horizontal="center" vertical="center" wrapText="1"/>
      <protection/>
    </xf>
    <xf numFmtId="0" fontId="13" fillId="0" borderId="4" xfId="23" applyNumberFormat="1" applyFont="1" applyBorder="1" applyAlignment="1">
      <alignment horizontal="center" vertical="center" wrapText="1"/>
      <protection/>
    </xf>
    <xf numFmtId="41" fontId="13" fillId="0" borderId="16" xfId="22" applyNumberFormat="1" applyFont="1" applyFill="1" applyBorder="1" applyAlignment="1">
      <alignment horizontal="center" vertical="center" wrapText="1"/>
      <protection/>
    </xf>
    <xf numFmtId="41" fontId="13" fillId="0" borderId="17" xfId="22" applyNumberFormat="1" applyFont="1" applyFill="1" applyBorder="1" applyAlignment="1">
      <alignment horizontal="center" vertical="center" wrapText="1"/>
      <protection/>
    </xf>
    <xf numFmtId="41" fontId="13" fillId="0" borderId="18" xfId="22" applyNumberFormat="1" applyFont="1" applyFill="1" applyBorder="1" applyAlignment="1">
      <alignment horizontal="center" vertical="center" wrapText="1"/>
      <protection/>
    </xf>
    <xf numFmtId="41" fontId="13" fillId="0" borderId="23" xfId="22" applyNumberFormat="1" applyFont="1" applyFill="1" applyBorder="1" applyAlignment="1">
      <alignment horizontal="left" vertical="center"/>
      <protection/>
    </xf>
    <xf numFmtId="41" fontId="13" fillId="0" borderId="24" xfId="22" applyNumberFormat="1" applyFont="1" applyFill="1" applyBorder="1" applyAlignment="1">
      <alignment horizontal="left" vertical="center"/>
      <protection/>
    </xf>
    <xf numFmtId="41" fontId="13" fillId="0" borderId="25" xfId="22" applyNumberFormat="1" applyFont="1" applyFill="1" applyBorder="1" applyAlignment="1">
      <alignment horizontal="left" vertical="center"/>
      <protection/>
    </xf>
    <xf numFmtId="3" fontId="13" fillId="0" borderId="23" xfId="23" applyNumberFormat="1" applyFont="1" applyFill="1" applyBorder="1" applyAlignment="1">
      <alignment horizontal="center" vertical="center" wrapText="1"/>
      <protection/>
    </xf>
    <xf numFmtId="3" fontId="13" fillId="0" borderId="24" xfId="23" applyNumberFormat="1" applyFont="1" applyFill="1" applyBorder="1" applyAlignment="1">
      <alignment horizontal="center" vertical="center" wrapText="1"/>
      <protection/>
    </xf>
    <xf numFmtId="3" fontId="13" fillId="0" borderId="26" xfId="23" applyNumberFormat="1" applyFont="1" applyFill="1" applyBorder="1" applyAlignment="1">
      <alignment horizontal="center" vertical="center" wrapText="1"/>
      <protection/>
    </xf>
    <xf numFmtId="41" fontId="13" fillId="0" borderId="27" xfId="22" applyNumberFormat="1" applyFont="1" applyFill="1" applyBorder="1" applyAlignment="1">
      <alignment horizontal="left" vertical="center"/>
      <protection/>
    </xf>
    <xf numFmtId="41" fontId="13" fillId="0" borderId="28" xfId="22" applyNumberFormat="1" applyFont="1" applyFill="1" applyBorder="1" applyAlignment="1">
      <alignment horizontal="left" vertical="center"/>
      <protection/>
    </xf>
    <xf numFmtId="41" fontId="13" fillId="0" borderId="29" xfId="22" applyNumberFormat="1" applyFont="1" applyFill="1" applyBorder="1" applyAlignment="1">
      <alignment horizontal="left" vertical="center"/>
      <protection/>
    </xf>
    <xf numFmtId="3" fontId="13" fillId="0" borderId="27" xfId="23" applyNumberFormat="1" applyFont="1" applyFill="1" applyBorder="1" applyAlignment="1">
      <alignment horizontal="center" vertical="center" wrapText="1"/>
      <protection/>
    </xf>
    <xf numFmtId="3" fontId="13" fillId="0" borderId="28" xfId="23" applyNumberFormat="1" applyFont="1" applyFill="1" applyBorder="1" applyAlignment="1">
      <alignment horizontal="center" vertical="center" wrapText="1"/>
      <protection/>
    </xf>
    <xf numFmtId="3" fontId="13" fillId="0" borderId="30" xfId="23" applyNumberFormat="1" applyFont="1" applyFill="1" applyBorder="1" applyAlignment="1">
      <alignment horizontal="center" vertical="center" wrapText="1"/>
      <protection/>
    </xf>
    <xf numFmtId="41" fontId="13" fillId="0" borderId="27" xfId="22" applyNumberFormat="1" applyFont="1" applyFill="1" applyBorder="1" applyAlignment="1">
      <alignment horizontal="center" vertical="center"/>
      <protection/>
    </xf>
    <xf numFmtId="41" fontId="13" fillId="0" borderId="28" xfId="22" applyNumberFormat="1" applyFont="1" applyFill="1" applyBorder="1" applyAlignment="1">
      <alignment horizontal="center" vertical="center"/>
      <protection/>
    </xf>
    <xf numFmtId="41" fontId="13" fillId="0" borderId="29" xfId="22" applyNumberFormat="1" applyFont="1" applyFill="1" applyBorder="1" applyAlignment="1">
      <alignment horizontal="center" vertical="center"/>
      <protection/>
    </xf>
    <xf numFmtId="0" fontId="15" fillId="0" borderId="31" xfId="23" applyNumberFormat="1" applyFont="1" applyFill="1" applyBorder="1" applyAlignment="1">
      <alignment horizontal="center" vertical="center"/>
      <protection/>
    </xf>
    <xf numFmtId="0" fontId="15" fillId="0" borderId="32" xfId="23" applyNumberFormat="1" applyFont="1" applyFill="1" applyBorder="1" applyAlignment="1">
      <alignment horizontal="center" vertical="center"/>
      <protection/>
    </xf>
    <xf numFmtId="0" fontId="15" fillId="0" borderId="33" xfId="23" applyNumberFormat="1" applyFont="1" applyFill="1" applyBorder="1" applyAlignment="1">
      <alignment horizontal="center" vertical="center"/>
      <protection/>
    </xf>
    <xf numFmtId="41" fontId="13" fillId="0" borderId="34" xfId="22" applyNumberFormat="1" applyFont="1" applyFill="1" applyBorder="1" applyAlignment="1">
      <alignment horizontal="center" vertical="center"/>
      <protection/>
    </xf>
    <xf numFmtId="41" fontId="13" fillId="0" borderId="32" xfId="22" applyNumberFormat="1" applyFont="1" applyFill="1" applyBorder="1" applyAlignment="1">
      <alignment horizontal="center" vertical="center"/>
      <protection/>
    </xf>
    <xf numFmtId="41" fontId="13" fillId="0" borderId="34" xfId="22" applyNumberFormat="1" applyFont="1" applyFill="1" applyBorder="1" applyAlignment="1">
      <alignment horizontal="center" vertical="center" wrapText="1"/>
      <protection/>
    </xf>
    <xf numFmtId="41" fontId="13" fillId="0" borderId="32" xfId="22" applyNumberFormat="1" applyFont="1" applyFill="1" applyBorder="1" applyAlignment="1">
      <alignment horizontal="center" vertical="center" wrapText="1"/>
      <protection/>
    </xf>
    <xf numFmtId="41" fontId="13" fillId="0" borderId="35" xfId="22" applyNumberFormat="1" applyFont="1" applyFill="1" applyBorder="1" applyAlignment="1">
      <alignment horizontal="center" vertical="center" wrapText="1"/>
      <protection/>
    </xf>
    <xf numFmtId="0" fontId="3" fillId="0" borderId="0" xfId="23" applyNumberFormat="1" applyFont="1" applyBorder="1" applyAlignment="1">
      <alignment vertical="center" wrapText="1"/>
      <protection/>
    </xf>
    <xf numFmtId="0" fontId="3" fillId="0" borderId="0" xfId="23" applyNumberFormat="1" applyFont="1" applyBorder="1" applyAlignment="1">
      <alignment vertical="center"/>
      <protection/>
    </xf>
    <xf numFmtId="164" fontId="18" fillId="0" borderId="0" xfId="23" applyNumberFormat="1" applyFont="1" applyFill="1" applyBorder="1" applyAlignment="1">
      <alignment horizontal="center" vertical="center" wrapText="1"/>
      <protection/>
    </xf>
    <xf numFmtId="14" fontId="20" fillId="0" borderId="0" xfId="23" applyNumberFormat="1" applyFont="1" applyFill="1" applyBorder="1" applyAlignment="1">
      <alignment horizontal="center" vertical="center" wrapText="1"/>
      <protection/>
    </xf>
    <xf numFmtId="3" fontId="20" fillId="0" borderId="0" xfId="23" applyNumberFormat="1" applyFont="1" applyFill="1" applyBorder="1" applyAlignment="1">
      <alignment horizontal="left" vertical="center" wrapText="1"/>
      <protection/>
    </xf>
    <xf numFmtId="31" fontId="22" fillId="0" borderId="0" xfId="23" applyNumberFormat="1" applyFont="1" applyBorder="1" applyAlignment="1">
      <alignment horizontal="left" vertical="top" wrapText="1"/>
      <protection/>
    </xf>
    <xf numFmtId="0" fontId="27" fillId="0" borderId="0" xfId="0" applyNumberFormat="1" applyFont="1" applyFill="1" applyBorder="1" applyAlignment="1" applyProtection="1">
      <alignment horizontal="center" vertical="center"/>
      <protection/>
    </xf>
    <xf numFmtId="0" fontId="28" fillId="0" borderId="36" xfId="0" applyNumberFormat="1" applyFont="1" applyFill="1" applyBorder="1" applyAlignment="1" applyProtection="1">
      <alignment horizontal="center" vertical="center"/>
      <protection/>
    </xf>
    <xf numFmtId="0" fontId="29" fillId="0" borderId="0" xfId="24" applyNumberFormat="1" applyFont="1" applyAlignment="1">
      <alignment horizontal="center" vertical="center"/>
      <protection/>
    </xf>
    <xf numFmtId="0" fontId="24" fillId="0" borderId="37" xfId="24" applyNumberFormat="1" applyFont="1" applyFill="1" applyBorder="1" applyAlignment="1">
      <alignment horizontal="center" vertical="center" wrapText="1"/>
      <protection/>
    </xf>
    <xf numFmtId="0" fontId="24" fillId="0" borderId="38" xfId="24" applyNumberFormat="1" applyFont="1" applyFill="1" applyBorder="1" applyAlignment="1">
      <alignment horizontal="center" vertical="center" wrapText="1"/>
      <protection/>
    </xf>
    <xf numFmtId="0" fontId="24" fillId="0" borderId="39" xfId="24" applyNumberFormat="1" applyFont="1" applyFill="1" applyBorder="1" applyAlignment="1">
      <alignment horizontal="center" vertical="center" wrapText="1"/>
      <protection/>
    </xf>
    <xf numFmtId="0" fontId="30" fillId="0" borderId="15" xfId="0" applyFont="1" applyBorder="1" applyAlignment="1">
      <alignment horizontal="center" vertical="center"/>
    </xf>
    <xf numFmtId="0" fontId="0" fillId="0" borderId="0" xfId="0" applyAlignment="1">
      <alignment horizontal="right" vertical="center"/>
    </xf>
    <xf numFmtId="0" fontId="0" fillId="0" borderId="0" xfId="0" applyAlignment="1">
      <alignment/>
    </xf>
    <xf numFmtId="0" fontId="1" fillId="0" borderId="15" xfId="0" applyFont="1"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right" vertical="center" wrapText="1"/>
    </xf>
  </cellXfs>
  <cellStyles count="10">
    <cellStyle name="Normal" xfId="0"/>
    <cellStyle name="Percent" xfId="15"/>
    <cellStyle name="Currency" xfId="16"/>
    <cellStyle name="Currency [0]" xfId="17"/>
    <cellStyle name="Comma" xfId="18"/>
    <cellStyle name="Comma [0]" xfId="19"/>
    <cellStyle name="표준 5" xfId="21"/>
    <cellStyle name="쉼표 [0] 2" xfId="22"/>
    <cellStyle name="표준 3" xfId="23"/>
    <cellStyle name="표준 2" xfId="24"/>
  </cellStyles>
  <dxfs count="18">
    <dxf>
      <font>
        <b/>
        <color rgb="FF000000"/>
      </font>
      <fill>
        <patternFill patternType="solid">
          <fgColor rgb="FFDCE6F2"/>
          <bgColor rgb="FFDCE6F2"/>
        </patternFill>
      </fill>
      <border>
        <bottom style="thin">
          <color rgb="FF96B3D7"/>
        </bottom>
      </border>
    </dxf>
    <dxf>
      <font>
        <b/>
        <color rgb="FF000000"/>
      </font>
      <fill>
        <patternFill patternType="solid">
          <fgColor rgb="FFDCE6F2"/>
          <bgColor rgb="FFDCE6F2"/>
        </patternFill>
      </fill>
      <border>
        <top style="thin">
          <color rgb="FF96B3D7"/>
        </top>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border>
        <top style="thin">
          <color rgb="FF4F81BD"/>
        </top>
        <bottom style="thin">
          <color rgb="FF4F81BD"/>
        </bottom>
      </border>
    </dxf>
    <dxf>
      <font>
        <b/>
        <color rgb="FF000000"/>
      </font>
    </dxf>
    <dxf>
      <font>
        <b/>
        <color rgb="FF000000"/>
      </font>
      <border>
        <bottom style="thin">
          <color rgb="FF96B3D7"/>
        </bottom>
      </border>
    </dxf>
    <dxf>
      <font>
        <b/>
        <color rgb="FF000000"/>
      </font>
    </dxf>
    <dxf>
      <fill>
        <patternFill patternType="solid">
          <fgColor rgb="FFDCE6F2"/>
          <bgColor rgb="FFDCE6F2"/>
        </patternFill>
      </fill>
      <border>
        <bottom style="thin">
          <color rgb="FF96B3D7"/>
        </bottom>
      </border>
    </dxf>
    <dxf>
      <fill>
        <patternFill patternType="solid">
          <fgColor rgb="FFDCE6F2"/>
          <bgColor rgb="FFDCE6F2"/>
        </patternFill>
      </fill>
      <border>
        <bottom style="thin">
          <color rgb="FF96B3D7"/>
        </bottom>
      </border>
    </dxf>
    <dxf>
      <font>
        <color rgb="FF000000"/>
      </font>
      <border>
        <left style="thin">
          <color rgb="FF96B3D7"/>
        </left>
        <right style="thin">
          <color rgb="FF96B3D7"/>
        </right>
        <top style="thin">
          <color rgb="FF96B3D7"/>
        </top>
        <bottom style="thin">
          <color rgb="FF96B3D7"/>
        </bottom>
        <horizontal style="thin">
          <color rgb="FF96B3D7"/>
        </horizontal>
      </border>
    </dxf>
    <dxf>
      <font>
        <b/>
        <color rgb="FFFFFFFF"/>
      </font>
      <fill>
        <patternFill patternType="solid">
          <fgColor rgb="FF4F81BD"/>
          <bgColor rgb="FF4F81BD"/>
        </patternFill>
      </fill>
    </dxf>
    <dxf>
      <font>
        <b/>
        <color rgb="FF000000"/>
      </font>
      <border>
        <top style="double">
          <color rgb="FF4F81BD"/>
        </top>
      </border>
    </dxf>
    <dxf>
      <font>
        <b/>
        <color rgb="FF000000"/>
      </font>
    </dxf>
    <dxf>
      <font>
        <b/>
        <color rgb="FF000000"/>
      </font>
    </dxf>
    <dxf>
      <fill>
        <patternFill patternType="solid">
          <fgColor rgb="FFDCE6F2"/>
          <bgColor rgb="FFDCE6F2"/>
        </patternFill>
      </fill>
    </dxf>
    <dxf>
      <fill>
        <patternFill patternType="solid">
          <fgColor rgb="FFDCE6F2"/>
          <bgColor rgb="FFDCE6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r="http://schemas.openxmlformats.org/officeDocument/2006/relationships" xmlns:c="http://schemas.openxmlformats.org/drawingml/2006/chart" xmlns:dgm="http://schemas.openxmlformats.org/drawingml/2006/diagram" xmlns:dsp="http://schemas.microsoft.com/office/drawing/2008/diagram" xmlns:a="http://schemas.openxmlformats.org/drawingml/2006/main" xmlns:pic="http://schemas.openxmlformats.org/drawingml/2006/picture" xmlns:wp="http://schemas.openxmlformats.org/drawingml/2006/wordprocessingDrawing" xmlns:xdr="http://schemas.openxmlformats.org/drawingml/2006/spreadsheetDrawing"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theme>
</file>

<file path=xl/worksheets/sheet1.xml><?xml version="1.0" encoding="utf-8"?>
<worksheet xmlns="http://schemas.openxmlformats.org/spreadsheetml/2006/main" xmlns:r="http://schemas.openxmlformats.org/officeDocument/2006/relationships" xmlns:c="http://schemas.openxmlformats.org/drawingml/2006/chart" xmlns:x="http://schemas.openxmlformats.org/spreadsheetml/2006/main">
  <dimension ref="A1:M26"/>
  <sheetViews>
    <sheetView tabSelected="1" zoomScale="75" zoomScaleNormal="75" zoomScaleSheetLayoutView="75" workbookViewId="0" topLeftCell="B4">
      <selection activeCell="F14" sqref="F14:H14"/>
    </sheetView>
  </sheetViews>
  <sheetFormatPr defaultColWidth="8.75390625" defaultRowHeight="16.5"/>
  <cols>
    <col min="1" max="1" width="6.50390625" style="0" customWidth="1"/>
    <col min="2" max="2" width="13.625" style="0" customWidth="1"/>
    <col min="3" max="3" width="18.00390625" style="0" customWidth="1"/>
    <col min="4" max="4" width="24.375" style="0" customWidth="1"/>
    <col min="5" max="5" width="32.75390625" style="0" customWidth="1"/>
    <col min="6" max="6" width="18.125" style="0" customWidth="1"/>
    <col min="7" max="7" width="24.125" style="0" customWidth="1"/>
    <col min="8" max="8" width="17.875" style="0" customWidth="1"/>
    <col min="9" max="9" width="25.625" style="0" customWidth="1"/>
    <col min="10" max="12" width="19.25390625" style="0" customWidth="1"/>
    <col min="13" max="13" width="14.875" style="0" customWidth="1"/>
  </cols>
  <sheetData>
    <row r="1" spans="1:13" ht="20.25">
      <c r="A1" s="3"/>
      <c r="B1" s="4"/>
      <c r="C1" s="5"/>
      <c r="D1" s="5"/>
      <c r="E1" s="5"/>
      <c r="F1" s="5"/>
      <c r="G1" s="5"/>
      <c r="H1" s="5"/>
      <c r="I1" s="6"/>
      <c r="J1" s="7"/>
      <c r="K1" s="7"/>
      <c r="L1" s="5"/>
      <c r="M1" s="3"/>
    </row>
    <row r="2" spans="1:13" ht="46.2">
      <c r="A2" s="3"/>
      <c r="B2" s="101" t="s">
        <v>184</v>
      </c>
      <c r="C2" s="101"/>
      <c r="D2" s="101"/>
      <c r="E2" s="101"/>
      <c r="F2" s="101"/>
      <c r="G2" s="101"/>
      <c r="H2" s="101"/>
      <c r="I2" s="101"/>
      <c r="J2" s="101"/>
      <c r="K2" s="101"/>
      <c r="L2" s="101"/>
      <c r="M2" s="3"/>
    </row>
    <row r="3" spans="1:13" ht="26.35">
      <c r="A3" s="3"/>
      <c r="B3" s="8"/>
      <c r="C3" s="8"/>
      <c r="D3" s="8"/>
      <c r="E3" s="8"/>
      <c r="F3" s="8"/>
      <c r="G3" s="8"/>
      <c r="H3" s="8"/>
      <c r="I3" s="8"/>
      <c r="J3" s="9"/>
      <c r="K3" s="10"/>
      <c r="L3" s="11"/>
      <c r="M3" s="3"/>
    </row>
    <row r="4" spans="1:13" ht="34.85">
      <c r="A4" s="3"/>
      <c r="B4" s="12" t="s">
        <v>165</v>
      </c>
      <c r="C4" s="13"/>
      <c r="D4" s="13"/>
      <c r="E4" s="13"/>
      <c r="F4" s="13"/>
      <c r="G4" s="13"/>
      <c r="H4" s="13"/>
      <c r="I4" s="3"/>
      <c r="J4" s="14"/>
      <c r="K4" s="11"/>
      <c r="L4" s="15" t="s">
        <v>197</v>
      </c>
      <c r="M4" s="3"/>
    </row>
    <row r="5" spans="1:13" ht="56.65">
      <c r="A5" s="3"/>
      <c r="B5" s="102" t="s">
        <v>202</v>
      </c>
      <c r="C5" s="103"/>
      <c r="D5" s="16" t="s">
        <v>203</v>
      </c>
      <c r="E5" s="17" t="s">
        <v>201</v>
      </c>
      <c r="F5" s="18" t="s">
        <v>147</v>
      </c>
      <c r="G5" s="18" t="s">
        <v>138</v>
      </c>
      <c r="H5" s="18" t="s">
        <v>206</v>
      </c>
      <c r="I5" s="18" t="s">
        <v>183</v>
      </c>
      <c r="J5" s="104" t="s">
        <v>166</v>
      </c>
      <c r="K5" s="105"/>
      <c r="L5" s="106"/>
      <c r="M5" s="19"/>
    </row>
    <row r="6" spans="1:13" ht="57.6" customHeight="1">
      <c r="A6" s="3"/>
      <c r="B6" s="107" t="s">
        <v>198</v>
      </c>
      <c r="C6" s="108"/>
      <c r="D6" s="20" t="s">
        <v>181</v>
      </c>
      <c r="E6" s="20" t="s">
        <v>137</v>
      </c>
      <c r="F6" s="21">
        <v>7864900</v>
      </c>
      <c r="G6" s="21">
        <v>7864900</v>
      </c>
      <c r="H6" s="21">
        <f>F6-G6</f>
        <v>0</v>
      </c>
      <c r="I6" s="21">
        <v>0</v>
      </c>
      <c r="J6" s="109"/>
      <c r="K6" s="110"/>
      <c r="L6" s="111"/>
      <c r="M6" s="19"/>
    </row>
    <row r="7" spans="1:13" ht="18.75">
      <c r="A7" s="3"/>
      <c r="B7" s="22"/>
      <c r="C7" s="22"/>
      <c r="D7" s="66"/>
      <c r="E7" s="66"/>
      <c r="F7" s="23"/>
      <c r="G7" s="23"/>
      <c r="H7" s="23"/>
      <c r="I7" s="23"/>
      <c r="J7" s="23"/>
      <c r="K7" s="23"/>
      <c r="L7" s="24"/>
      <c r="M7" s="19"/>
    </row>
    <row r="8" spans="1:13" ht="18.75">
      <c r="A8" s="3"/>
      <c r="B8" s="22"/>
      <c r="C8" s="25" t="s">
        <v>199</v>
      </c>
      <c r="D8" s="25" t="s">
        <v>51</v>
      </c>
      <c r="E8" s="25"/>
      <c r="F8" s="25"/>
      <c r="G8" s="25"/>
      <c r="H8" s="23"/>
      <c r="I8" s="23"/>
      <c r="J8" s="23"/>
      <c r="K8" s="23"/>
      <c r="L8" s="24"/>
      <c r="M8" s="19"/>
    </row>
    <row r="9" spans="1:13" ht="16.5">
      <c r="A9" s="3"/>
      <c r="B9" s="25"/>
      <c r="C9" s="3"/>
      <c r="D9" s="3"/>
      <c r="E9" s="3"/>
      <c r="F9" s="3"/>
      <c r="G9" s="3"/>
      <c r="H9" s="25"/>
      <c r="I9" s="25"/>
      <c r="J9" s="26"/>
      <c r="K9" s="26"/>
      <c r="L9" s="27"/>
      <c r="M9" s="19"/>
    </row>
    <row r="10" spans="1:13" ht="34.85">
      <c r="A10" s="3"/>
      <c r="B10" s="12" t="s">
        <v>182</v>
      </c>
      <c r="C10" s="28"/>
      <c r="D10" s="28"/>
      <c r="E10" s="28"/>
      <c r="F10" s="15"/>
      <c r="G10" s="28"/>
      <c r="H10" s="28"/>
      <c r="I10" s="3"/>
      <c r="J10" s="28"/>
      <c r="K10" s="15" t="s">
        <v>197</v>
      </c>
      <c r="L10" s="29"/>
      <c r="M10" s="19"/>
    </row>
    <row r="11" spans="1:13" ht="38.3">
      <c r="A11" s="3"/>
      <c r="B11" s="30" t="s">
        <v>178</v>
      </c>
      <c r="C11" s="31" t="s">
        <v>205</v>
      </c>
      <c r="D11" s="32" t="s">
        <v>160</v>
      </c>
      <c r="E11" s="33" t="s">
        <v>162</v>
      </c>
      <c r="F11" s="95" t="s">
        <v>152</v>
      </c>
      <c r="G11" s="96"/>
      <c r="H11" s="97"/>
      <c r="I11" s="32" t="s">
        <v>200</v>
      </c>
      <c r="J11" s="98" t="s">
        <v>180</v>
      </c>
      <c r="K11" s="99"/>
      <c r="L11" s="100"/>
      <c r="M11" s="19"/>
    </row>
    <row r="12" spans="1:13" ht="19.15">
      <c r="A12" s="3"/>
      <c r="B12" s="34">
        <v>1</v>
      </c>
      <c r="C12" s="35" t="s">
        <v>155</v>
      </c>
      <c r="D12" s="36"/>
      <c r="E12" s="37"/>
      <c r="F12" s="112"/>
      <c r="G12" s="113"/>
      <c r="H12" s="114"/>
      <c r="I12" s="38"/>
      <c r="J12" s="115"/>
      <c r="K12" s="116"/>
      <c r="L12" s="117"/>
      <c r="M12" s="19"/>
    </row>
    <row r="13" spans="1:13" ht="18.75">
      <c r="A13" s="3"/>
      <c r="B13" s="39">
        <v>2</v>
      </c>
      <c r="C13" s="40"/>
      <c r="D13" s="41"/>
      <c r="E13" s="42"/>
      <c r="F13" s="118"/>
      <c r="G13" s="119"/>
      <c r="H13" s="120"/>
      <c r="I13" s="43"/>
      <c r="J13" s="121"/>
      <c r="K13" s="122"/>
      <c r="L13" s="123"/>
      <c r="M13" s="19"/>
    </row>
    <row r="14" spans="1:13" ht="18.75">
      <c r="A14" s="3"/>
      <c r="B14" s="39">
        <v>3</v>
      </c>
      <c r="C14" s="40"/>
      <c r="D14" s="41"/>
      <c r="E14" s="42"/>
      <c r="F14" s="124"/>
      <c r="G14" s="125"/>
      <c r="H14" s="126"/>
      <c r="I14" s="41"/>
      <c r="J14" s="121"/>
      <c r="K14" s="122"/>
      <c r="L14" s="123"/>
      <c r="M14" s="19"/>
    </row>
    <row r="15" spans="1:13" ht="18.75">
      <c r="A15" s="3"/>
      <c r="B15" s="39">
        <v>4</v>
      </c>
      <c r="C15" s="40"/>
      <c r="D15" s="41"/>
      <c r="E15" s="42"/>
      <c r="F15" s="124"/>
      <c r="G15" s="125"/>
      <c r="H15" s="126"/>
      <c r="I15" s="41"/>
      <c r="J15" s="121"/>
      <c r="K15" s="122"/>
      <c r="L15" s="123"/>
      <c r="M15" s="19"/>
    </row>
    <row r="16" spans="1:13" ht="18.75">
      <c r="A16" s="3"/>
      <c r="B16" s="39">
        <v>5</v>
      </c>
      <c r="C16" s="40"/>
      <c r="D16" s="41"/>
      <c r="E16" s="42"/>
      <c r="F16" s="124"/>
      <c r="G16" s="125"/>
      <c r="H16" s="126"/>
      <c r="I16" s="41"/>
      <c r="J16" s="121"/>
      <c r="K16" s="122"/>
      <c r="L16" s="123"/>
      <c r="M16" s="19"/>
    </row>
    <row r="17" spans="1:13" ht="19.15">
      <c r="A17" s="3"/>
      <c r="B17" s="127" t="s">
        <v>207</v>
      </c>
      <c r="C17" s="128"/>
      <c r="D17" s="129"/>
      <c r="E17" s="44">
        <v>0</v>
      </c>
      <c r="F17" s="130"/>
      <c r="G17" s="131"/>
      <c r="H17" s="131"/>
      <c r="I17" s="45"/>
      <c r="J17" s="132"/>
      <c r="K17" s="133"/>
      <c r="L17" s="134"/>
      <c r="M17" s="19"/>
    </row>
    <row r="18" spans="1:13" ht="22.5">
      <c r="A18" s="3"/>
      <c r="B18" s="46"/>
      <c r="C18" s="47" t="s">
        <v>112</v>
      </c>
      <c r="D18" s="46"/>
      <c r="E18" s="46"/>
      <c r="F18" s="48"/>
      <c r="G18" s="48"/>
      <c r="H18" s="49"/>
      <c r="I18" s="49"/>
      <c r="J18" s="50"/>
      <c r="K18" s="50"/>
      <c r="L18" s="51"/>
      <c r="M18" s="3"/>
    </row>
    <row r="19" spans="1:13" ht="22.5">
      <c r="A19" s="3"/>
      <c r="B19" s="46"/>
      <c r="C19" s="52" t="s">
        <v>1</v>
      </c>
      <c r="D19" s="46"/>
      <c r="E19" s="46"/>
      <c r="F19" s="48"/>
      <c r="G19" s="48"/>
      <c r="H19" s="49"/>
      <c r="I19" s="49"/>
      <c r="J19" s="53"/>
      <c r="K19" s="137"/>
      <c r="L19" s="137"/>
      <c r="M19" s="3"/>
    </row>
    <row r="20" spans="1:13" ht="34.85">
      <c r="A20" s="3"/>
      <c r="B20" s="138" t="s">
        <v>195</v>
      </c>
      <c r="C20" s="138"/>
      <c r="D20" s="138"/>
      <c r="E20" s="138"/>
      <c r="F20" s="138"/>
      <c r="G20" s="138"/>
      <c r="H20" s="138"/>
      <c r="I20" s="138"/>
      <c r="J20" s="138"/>
      <c r="K20" s="138"/>
      <c r="L20" s="138"/>
      <c r="M20" s="3"/>
    </row>
    <row r="21" spans="1:13" ht="54" customHeight="1">
      <c r="A21" s="3"/>
      <c r="B21" s="54"/>
      <c r="C21" s="55"/>
      <c r="D21" s="54"/>
      <c r="E21" s="54"/>
      <c r="F21" s="56"/>
      <c r="G21" s="56"/>
      <c r="H21" s="57"/>
      <c r="I21" s="139" t="s">
        <v>204</v>
      </c>
      <c r="J21" s="139"/>
      <c r="K21" s="58" t="s">
        <v>173</v>
      </c>
      <c r="L21" s="59" t="s">
        <v>157</v>
      </c>
      <c r="M21" s="3"/>
    </row>
    <row r="22" spans="1:13" ht="54" customHeight="1">
      <c r="A22" s="3"/>
      <c r="B22" s="54"/>
      <c r="C22" s="55"/>
      <c r="D22" s="54"/>
      <c r="E22" s="54"/>
      <c r="F22" s="56"/>
      <c r="G22" s="56"/>
      <c r="H22" s="60"/>
      <c r="I22" s="139" t="s">
        <v>196</v>
      </c>
      <c r="J22" s="139"/>
      <c r="K22" s="58" t="s">
        <v>171</v>
      </c>
      <c r="L22" s="61" t="s">
        <v>157</v>
      </c>
      <c r="M22" s="3"/>
    </row>
    <row r="23" spans="1:13" ht="56.25" customHeight="1">
      <c r="A23" s="3"/>
      <c r="B23" s="62"/>
      <c r="C23" s="63"/>
      <c r="D23" s="63"/>
      <c r="E23" s="63"/>
      <c r="F23" s="63"/>
      <c r="G23" s="63"/>
      <c r="H23" s="60"/>
      <c r="I23" s="139" t="s">
        <v>149</v>
      </c>
      <c r="J23" s="139"/>
      <c r="K23" s="64" t="s">
        <v>179</v>
      </c>
      <c r="L23" s="61" t="s">
        <v>157</v>
      </c>
      <c r="M23" s="3"/>
    </row>
    <row r="24" spans="1:13" ht="98.25" customHeight="1">
      <c r="A24" s="3"/>
      <c r="B24" s="65" t="s">
        <v>175</v>
      </c>
      <c r="C24" s="140" t="s">
        <v>49</v>
      </c>
      <c r="D24" s="140"/>
      <c r="E24" s="140"/>
      <c r="F24" s="140"/>
      <c r="G24" s="140"/>
      <c r="H24" s="140"/>
      <c r="I24" s="140"/>
      <c r="J24" s="140"/>
      <c r="K24" s="140"/>
      <c r="L24" s="5"/>
      <c r="M24" s="3"/>
    </row>
    <row r="25" spans="1:13" ht="98.25" customHeight="1">
      <c r="A25" s="3"/>
      <c r="B25" s="135" t="s">
        <v>143</v>
      </c>
      <c r="C25" s="136"/>
      <c r="D25" s="136"/>
      <c r="E25" s="136"/>
      <c r="F25" s="136"/>
      <c r="G25" s="136"/>
      <c r="H25" s="136"/>
      <c r="I25" s="136"/>
      <c r="J25" s="136"/>
      <c r="K25" s="136"/>
      <c r="L25" s="5"/>
      <c r="M25" s="3"/>
    </row>
    <row r="26" spans="1:13" ht="16.5">
      <c r="A26" s="3"/>
      <c r="B26" s="3"/>
      <c r="C26" s="3"/>
      <c r="D26" s="3"/>
      <c r="E26" s="3"/>
      <c r="F26" s="3"/>
      <c r="G26" s="3"/>
      <c r="H26" s="3"/>
      <c r="I26" s="3"/>
      <c r="J26" s="3"/>
      <c r="K26" s="3"/>
      <c r="L26" s="3"/>
      <c r="M26" s="3"/>
    </row>
  </sheetData>
  <mergeCells count="27">
    <mergeCell ref="F11:H11"/>
    <mergeCell ref="J11:L11"/>
    <mergeCell ref="B2:L2"/>
    <mergeCell ref="B5:C5"/>
    <mergeCell ref="J5:L5"/>
    <mergeCell ref="B6:C6"/>
    <mergeCell ref="J6:L6"/>
    <mergeCell ref="F12:H12"/>
    <mergeCell ref="J12:L12"/>
    <mergeCell ref="F13:H13"/>
    <mergeCell ref="J13:L13"/>
    <mergeCell ref="F14:H14"/>
    <mergeCell ref="J14:L14"/>
    <mergeCell ref="F15:H15"/>
    <mergeCell ref="J15:L15"/>
    <mergeCell ref="F16:H16"/>
    <mergeCell ref="J16:L16"/>
    <mergeCell ref="B17:D17"/>
    <mergeCell ref="F17:H17"/>
    <mergeCell ref="J17:L17"/>
    <mergeCell ref="B25:K25"/>
    <mergeCell ref="K19:L19"/>
    <mergeCell ref="B20:L20"/>
    <mergeCell ref="I21:J21"/>
    <mergeCell ref="I22:J22"/>
    <mergeCell ref="I23:J23"/>
    <mergeCell ref="C24:K24"/>
  </mergeCells>
  <printOptions/>
  <pageMargins left="0.6997222304344177" right="0.6997222304344177" top="0.75" bottom="0.75" header="0.30000001192092896" footer="0.30000001192092896"/>
  <pageSetup horizontalDpi="600" verticalDpi="600" orientation="portrait" paperSize="9" copies="1"/>
</worksheet>
</file>

<file path=xl/worksheets/sheet2.xml><?xml version="1.0" encoding="utf-8"?>
<worksheet xmlns="http://schemas.openxmlformats.org/spreadsheetml/2006/main" xmlns:r="http://schemas.openxmlformats.org/officeDocument/2006/relationships" xmlns:c="http://schemas.openxmlformats.org/drawingml/2006/chart" xmlns:x="http://schemas.openxmlformats.org/spreadsheetml/2006/main">
  <dimension ref="A1:K33"/>
  <sheetViews>
    <sheetView zoomScale="110" zoomScaleNormal="110" zoomScaleSheetLayoutView="75" workbookViewId="0" topLeftCell="A28">
      <selection activeCell="L28" sqref="L1:L1048576"/>
    </sheetView>
  </sheetViews>
  <sheetFormatPr defaultColWidth="8.75390625" defaultRowHeight="16.5"/>
  <cols>
    <col min="1" max="1" width="4.25390625" style="0" customWidth="1"/>
    <col min="2" max="2" width="10.75390625" style="82" customWidth="1"/>
    <col min="3" max="3" width="9.75390625" style="82" customWidth="1"/>
    <col min="4" max="4" width="9.875" style="82" customWidth="1"/>
    <col min="5" max="5" width="8.75390625" style="82" customWidth="1"/>
    <col min="6" max="6" width="12.25390625" style="82" customWidth="1"/>
    <col min="7" max="7" width="8.625" style="82" customWidth="1"/>
    <col min="8" max="8" width="23.625" style="82" customWidth="1"/>
    <col min="9" max="9" width="8.75390625" style="82" customWidth="1"/>
    <col min="10" max="11" width="9.75390625" style="82" customWidth="1"/>
  </cols>
  <sheetData>
    <row r="1" spans="1:11" ht="16.5">
      <c r="A1" s="81"/>
      <c r="B1" s="83"/>
      <c r="C1" s="83"/>
      <c r="D1" s="83"/>
      <c r="E1" s="83"/>
      <c r="F1" s="83"/>
      <c r="G1" s="83"/>
      <c r="H1" s="83"/>
      <c r="I1" s="83"/>
      <c r="J1" s="83"/>
      <c r="K1" s="83"/>
    </row>
    <row r="2" spans="1:11" ht="21.75">
      <c r="A2" s="141" t="s">
        <v>141</v>
      </c>
      <c r="B2" s="141"/>
      <c r="C2" s="141"/>
      <c r="D2" s="141"/>
      <c r="E2" s="141"/>
      <c r="F2" s="141"/>
      <c r="G2" s="141"/>
      <c r="H2" s="141"/>
      <c r="I2" s="141"/>
      <c r="J2" s="141"/>
      <c r="K2" s="141"/>
    </row>
    <row r="3" spans="1:11" ht="16.5">
      <c r="A3" s="142" t="s">
        <v>169</v>
      </c>
      <c r="B3" s="142"/>
      <c r="C3" s="142"/>
      <c r="D3" s="142"/>
      <c r="E3" s="142"/>
      <c r="F3" s="142"/>
      <c r="G3" s="142"/>
      <c r="H3" s="142"/>
      <c r="I3" s="142"/>
      <c r="J3" s="142"/>
      <c r="K3" s="142"/>
    </row>
    <row r="4" spans="1:11" ht="16.5">
      <c r="A4" s="94" t="s">
        <v>172</v>
      </c>
      <c r="B4" s="94" t="s">
        <v>153</v>
      </c>
      <c r="C4" s="94" t="s">
        <v>161</v>
      </c>
      <c r="D4" s="94" t="s">
        <v>167</v>
      </c>
      <c r="E4" s="94" t="s">
        <v>174</v>
      </c>
      <c r="F4" s="94" t="s">
        <v>160</v>
      </c>
      <c r="G4" s="94" t="s">
        <v>162</v>
      </c>
      <c r="H4" s="94" t="s">
        <v>152</v>
      </c>
      <c r="I4" s="94" t="s">
        <v>159</v>
      </c>
      <c r="J4" s="94" t="s">
        <v>158</v>
      </c>
      <c r="K4" s="94" t="s">
        <v>156</v>
      </c>
    </row>
    <row r="5" spans="1:11" ht="22.55">
      <c r="A5" s="89">
        <v>1</v>
      </c>
      <c r="B5" s="84">
        <v>43434</v>
      </c>
      <c r="C5" s="85" t="s">
        <v>109</v>
      </c>
      <c r="D5" s="86" t="s">
        <v>76</v>
      </c>
      <c r="E5" s="86" t="s">
        <v>176</v>
      </c>
      <c r="F5" s="85" t="s">
        <v>210</v>
      </c>
      <c r="G5" s="87">
        <v>2130</v>
      </c>
      <c r="H5" s="85" t="s">
        <v>190</v>
      </c>
      <c r="I5" s="88" t="s">
        <v>91</v>
      </c>
      <c r="J5" s="84">
        <v>43460</v>
      </c>
      <c r="K5" s="84">
        <v>43460</v>
      </c>
    </row>
    <row r="6" spans="1:11" ht="22.55">
      <c r="A6" s="89">
        <v>2</v>
      </c>
      <c r="B6" s="84">
        <v>43437</v>
      </c>
      <c r="C6" s="85" t="s">
        <v>154</v>
      </c>
      <c r="D6" s="86" t="s">
        <v>139</v>
      </c>
      <c r="E6" s="86" t="s">
        <v>173</v>
      </c>
      <c r="F6" s="85" t="s">
        <v>110</v>
      </c>
      <c r="G6" s="87">
        <v>84500</v>
      </c>
      <c r="H6" s="85" t="s">
        <v>114</v>
      </c>
      <c r="I6" s="88" t="s">
        <v>92</v>
      </c>
      <c r="J6" s="84">
        <v>43460</v>
      </c>
      <c r="K6" s="84">
        <v>43460</v>
      </c>
    </row>
    <row r="7" spans="1:11" ht="22.55">
      <c r="A7" s="89">
        <v>3</v>
      </c>
      <c r="B7" s="84">
        <v>43437</v>
      </c>
      <c r="C7" s="85" t="s">
        <v>154</v>
      </c>
      <c r="D7" s="86" t="s">
        <v>139</v>
      </c>
      <c r="E7" s="86" t="s">
        <v>173</v>
      </c>
      <c r="F7" s="85" t="s">
        <v>211</v>
      </c>
      <c r="G7" s="87">
        <v>60000</v>
      </c>
      <c r="H7" s="85" t="s">
        <v>114</v>
      </c>
      <c r="I7" s="88" t="s">
        <v>92</v>
      </c>
      <c r="J7" s="84">
        <v>43460</v>
      </c>
      <c r="K7" s="84">
        <v>43460</v>
      </c>
    </row>
    <row r="8" spans="1:11" ht="22.55">
      <c r="A8" s="89">
        <v>4</v>
      </c>
      <c r="B8" s="84">
        <v>43438</v>
      </c>
      <c r="C8" s="85" t="s">
        <v>154</v>
      </c>
      <c r="D8" s="86" t="s">
        <v>139</v>
      </c>
      <c r="E8" s="86" t="s">
        <v>173</v>
      </c>
      <c r="F8" s="85" t="s">
        <v>111</v>
      </c>
      <c r="G8" s="87">
        <v>872000</v>
      </c>
      <c r="H8" s="85" t="s">
        <v>115</v>
      </c>
      <c r="I8" s="88" t="s">
        <v>89</v>
      </c>
      <c r="J8" s="84">
        <v>43460</v>
      </c>
      <c r="K8" s="84">
        <v>43460</v>
      </c>
    </row>
    <row r="9" spans="1:11" ht="22.55">
      <c r="A9" s="89">
        <v>5</v>
      </c>
      <c r="B9" s="84">
        <v>43438</v>
      </c>
      <c r="C9" s="85" t="s">
        <v>154</v>
      </c>
      <c r="D9" s="86" t="s">
        <v>139</v>
      </c>
      <c r="E9" s="86" t="s">
        <v>173</v>
      </c>
      <c r="F9" s="85" t="s">
        <v>108</v>
      </c>
      <c r="G9" s="87">
        <v>226400</v>
      </c>
      <c r="H9" s="85" t="s">
        <v>193</v>
      </c>
      <c r="I9" s="88" t="s">
        <v>102</v>
      </c>
      <c r="J9" s="84">
        <v>43460</v>
      </c>
      <c r="K9" s="84">
        <v>43460</v>
      </c>
    </row>
    <row r="10" spans="1:11" ht="22.55">
      <c r="A10" s="89">
        <v>6</v>
      </c>
      <c r="B10" s="84">
        <v>43438</v>
      </c>
      <c r="C10" s="85" t="s">
        <v>154</v>
      </c>
      <c r="D10" s="86" t="s">
        <v>139</v>
      </c>
      <c r="E10" s="86" t="s">
        <v>173</v>
      </c>
      <c r="F10" s="85" t="s">
        <v>212</v>
      </c>
      <c r="G10" s="87">
        <v>196000</v>
      </c>
      <c r="H10" s="85" t="s">
        <v>42</v>
      </c>
      <c r="I10" s="88" t="s">
        <v>99</v>
      </c>
      <c r="J10" s="84">
        <v>43460</v>
      </c>
      <c r="K10" s="84">
        <v>43460</v>
      </c>
    </row>
    <row r="11" spans="1:11" ht="22.55">
      <c r="A11" s="89">
        <v>7</v>
      </c>
      <c r="B11" s="84">
        <v>43438</v>
      </c>
      <c r="C11" s="85" t="s">
        <v>164</v>
      </c>
      <c r="D11" s="86" t="s">
        <v>140</v>
      </c>
      <c r="E11" s="86" t="s">
        <v>4</v>
      </c>
      <c r="F11" s="85" t="s">
        <v>150</v>
      </c>
      <c r="G11" s="87">
        <v>2040</v>
      </c>
      <c r="H11" s="85" t="s">
        <v>43</v>
      </c>
      <c r="I11" s="88" t="s">
        <v>90</v>
      </c>
      <c r="J11" s="84">
        <v>43460</v>
      </c>
      <c r="K11" s="84">
        <v>43460</v>
      </c>
    </row>
    <row r="12" spans="1:11" ht="22.55">
      <c r="A12" s="89">
        <v>8</v>
      </c>
      <c r="B12" s="84">
        <v>43439</v>
      </c>
      <c r="C12" s="85" t="s">
        <v>154</v>
      </c>
      <c r="D12" s="86" t="s">
        <v>139</v>
      </c>
      <c r="E12" s="86" t="s">
        <v>3</v>
      </c>
      <c r="F12" s="85" t="s">
        <v>77</v>
      </c>
      <c r="G12" s="87">
        <v>282000</v>
      </c>
      <c r="H12" s="85" t="s">
        <v>215</v>
      </c>
      <c r="I12" s="88" t="s">
        <v>101</v>
      </c>
      <c r="J12" s="84">
        <v>43460</v>
      </c>
      <c r="K12" s="84">
        <v>43460</v>
      </c>
    </row>
    <row r="13" spans="1:11" ht="22.55">
      <c r="A13" s="89">
        <v>9</v>
      </c>
      <c r="B13" s="84">
        <v>43439</v>
      </c>
      <c r="C13" s="85" t="s">
        <v>154</v>
      </c>
      <c r="D13" s="86" t="s">
        <v>139</v>
      </c>
      <c r="E13" s="86" t="s">
        <v>176</v>
      </c>
      <c r="F13" s="85" t="s">
        <v>214</v>
      </c>
      <c r="G13" s="87">
        <v>150000</v>
      </c>
      <c r="H13" s="85" t="s">
        <v>116</v>
      </c>
      <c r="I13" s="88" t="s">
        <v>98</v>
      </c>
      <c r="J13" s="84">
        <v>43460</v>
      </c>
      <c r="K13" s="84">
        <v>43460</v>
      </c>
    </row>
    <row r="14" spans="1:11" ht="22.55">
      <c r="A14" s="89">
        <v>10</v>
      </c>
      <c r="B14" s="84">
        <v>43439</v>
      </c>
      <c r="C14" s="85" t="s">
        <v>154</v>
      </c>
      <c r="D14" s="86" t="s">
        <v>139</v>
      </c>
      <c r="E14" s="86" t="s">
        <v>176</v>
      </c>
      <c r="F14" s="85" t="s">
        <v>214</v>
      </c>
      <c r="G14" s="87">
        <v>35000</v>
      </c>
      <c r="H14" s="85" t="s">
        <v>194</v>
      </c>
      <c r="I14" s="88" t="s">
        <v>103</v>
      </c>
      <c r="J14" s="84">
        <v>43460</v>
      </c>
      <c r="K14" s="84">
        <v>43460</v>
      </c>
    </row>
    <row r="15" spans="1:11" ht="22.55">
      <c r="A15" s="89">
        <v>11</v>
      </c>
      <c r="B15" s="84">
        <v>43440</v>
      </c>
      <c r="C15" s="85" t="s">
        <v>164</v>
      </c>
      <c r="D15" s="86" t="s">
        <v>140</v>
      </c>
      <c r="E15" s="86" t="s">
        <v>176</v>
      </c>
      <c r="F15" s="85" t="s">
        <v>177</v>
      </c>
      <c r="G15" s="87">
        <v>128280</v>
      </c>
      <c r="H15" s="85" t="s">
        <v>186</v>
      </c>
      <c r="I15" s="88" t="s">
        <v>88</v>
      </c>
      <c r="J15" s="84">
        <v>43461</v>
      </c>
      <c r="K15" s="84">
        <v>43461</v>
      </c>
    </row>
    <row r="16" spans="1:11" ht="22.55">
      <c r="A16" s="89">
        <v>12</v>
      </c>
      <c r="B16" s="84">
        <v>43440</v>
      </c>
      <c r="C16" s="85" t="s">
        <v>164</v>
      </c>
      <c r="D16" s="86" t="s">
        <v>140</v>
      </c>
      <c r="E16" s="86" t="s">
        <v>176</v>
      </c>
      <c r="F16" s="85" t="s">
        <v>209</v>
      </c>
      <c r="G16" s="87">
        <v>639550</v>
      </c>
      <c r="H16" s="85" t="s">
        <v>148</v>
      </c>
      <c r="I16" s="88" t="s">
        <v>82</v>
      </c>
      <c r="J16" s="84">
        <v>43461</v>
      </c>
      <c r="K16" s="84">
        <v>43461</v>
      </c>
    </row>
    <row r="17" spans="1:11" ht="22.55">
      <c r="A17" s="89">
        <v>13</v>
      </c>
      <c r="B17" s="84">
        <v>43440</v>
      </c>
      <c r="C17" s="85" t="s">
        <v>154</v>
      </c>
      <c r="D17" s="86" t="s">
        <v>139</v>
      </c>
      <c r="E17" s="86" t="s">
        <v>173</v>
      </c>
      <c r="F17" s="85" t="s">
        <v>213</v>
      </c>
      <c r="G17" s="87">
        <v>190000</v>
      </c>
      <c r="H17" s="85" t="s">
        <v>117</v>
      </c>
      <c r="I17" s="88" t="s">
        <v>86</v>
      </c>
      <c r="J17" s="84">
        <v>43460</v>
      </c>
      <c r="K17" s="84">
        <v>43460</v>
      </c>
    </row>
    <row r="18" spans="1:11" ht="33.8">
      <c r="A18" s="89">
        <v>14</v>
      </c>
      <c r="B18" s="84">
        <v>43440</v>
      </c>
      <c r="C18" s="85" t="s">
        <v>164</v>
      </c>
      <c r="D18" s="86" t="s">
        <v>140</v>
      </c>
      <c r="E18" s="86" t="s">
        <v>176</v>
      </c>
      <c r="F18" s="85" t="s">
        <v>75</v>
      </c>
      <c r="G18" s="87">
        <v>70670</v>
      </c>
      <c r="H18" s="85" t="s">
        <v>192</v>
      </c>
      <c r="I18" s="88" t="s">
        <v>83</v>
      </c>
      <c r="J18" s="84">
        <v>43461</v>
      </c>
      <c r="K18" s="84">
        <v>43461</v>
      </c>
    </row>
    <row r="19" spans="1:11" ht="22.55">
      <c r="A19" s="89">
        <v>15</v>
      </c>
      <c r="B19" s="84">
        <v>43440</v>
      </c>
      <c r="C19" s="85" t="s">
        <v>154</v>
      </c>
      <c r="D19" s="86" t="s">
        <v>139</v>
      </c>
      <c r="E19" s="86" t="s">
        <v>173</v>
      </c>
      <c r="F19" s="85" t="s">
        <v>146</v>
      </c>
      <c r="G19" s="87">
        <v>186000</v>
      </c>
      <c r="H19" s="85" t="s">
        <v>44</v>
      </c>
      <c r="I19" s="88" t="s">
        <v>85</v>
      </c>
      <c r="J19" s="84">
        <v>43460</v>
      </c>
      <c r="K19" s="84">
        <v>43460</v>
      </c>
    </row>
    <row r="20" spans="1:11" ht="22.55">
      <c r="A20" s="89">
        <v>16</v>
      </c>
      <c r="B20" s="84">
        <v>43440</v>
      </c>
      <c r="C20" s="85" t="s">
        <v>164</v>
      </c>
      <c r="D20" s="86" t="s">
        <v>140</v>
      </c>
      <c r="E20" s="86" t="s">
        <v>176</v>
      </c>
      <c r="F20" s="85" t="s">
        <v>107</v>
      </c>
      <c r="G20" s="87">
        <v>589000</v>
      </c>
      <c r="H20" s="85" t="s">
        <v>191</v>
      </c>
      <c r="I20" s="88" t="s">
        <v>104</v>
      </c>
      <c r="J20" s="84">
        <v>43461</v>
      </c>
      <c r="K20" s="84">
        <v>43461</v>
      </c>
    </row>
    <row r="21" spans="1:11" ht="22.55">
      <c r="A21" s="89">
        <v>17</v>
      </c>
      <c r="B21" s="84">
        <v>43440</v>
      </c>
      <c r="C21" s="85" t="s">
        <v>154</v>
      </c>
      <c r="D21" s="86" t="s">
        <v>139</v>
      </c>
      <c r="E21" s="86" t="s">
        <v>173</v>
      </c>
      <c r="F21" s="85" t="s">
        <v>177</v>
      </c>
      <c r="G21" s="87">
        <v>99000</v>
      </c>
      <c r="H21" s="85" t="s">
        <v>188</v>
      </c>
      <c r="I21" s="88" t="s">
        <v>84</v>
      </c>
      <c r="J21" s="84">
        <v>43460</v>
      </c>
      <c r="K21" s="84">
        <v>43460</v>
      </c>
    </row>
    <row r="22" spans="1:11" ht="22.55">
      <c r="A22" s="89">
        <v>18</v>
      </c>
      <c r="B22" s="84">
        <v>43440</v>
      </c>
      <c r="C22" s="85" t="s">
        <v>164</v>
      </c>
      <c r="D22" s="86" t="s">
        <v>140</v>
      </c>
      <c r="E22" s="86" t="s">
        <v>176</v>
      </c>
      <c r="F22" s="85" t="s">
        <v>177</v>
      </c>
      <c r="G22" s="87">
        <v>157690</v>
      </c>
      <c r="H22" s="85" t="s">
        <v>187</v>
      </c>
      <c r="I22" s="88" t="s">
        <v>87</v>
      </c>
      <c r="J22" s="84">
        <v>43461</v>
      </c>
      <c r="K22" s="84">
        <v>43461</v>
      </c>
    </row>
    <row r="23" spans="1:11" ht="22.55">
      <c r="A23" s="89">
        <v>19</v>
      </c>
      <c r="B23" s="84">
        <v>43444</v>
      </c>
      <c r="C23" s="85" t="s">
        <v>154</v>
      </c>
      <c r="D23" s="86" t="s">
        <v>139</v>
      </c>
      <c r="E23" s="86" t="s">
        <v>173</v>
      </c>
      <c r="F23" s="85" t="s">
        <v>168</v>
      </c>
      <c r="G23" s="87">
        <v>180000</v>
      </c>
      <c r="H23" s="85" t="s">
        <v>189</v>
      </c>
      <c r="I23" s="88" t="s">
        <v>93</v>
      </c>
      <c r="J23" s="84">
        <v>43460</v>
      </c>
      <c r="K23" s="84">
        <v>43460</v>
      </c>
    </row>
    <row r="24" spans="1:11" ht="22.55">
      <c r="A24" s="89">
        <v>20</v>
      </c>
      <c r="B24" s="84">
        <v>43444</v>
      </c>
      <c r="C24" s="85" t="s">
        <v>154</v>
      </c>
      <c r="D24" s="86" t="s">
        <v>139</v>
      </c>
      <c r="E24" s="86" t="s">
        <v>173</v>
      </c>
      <c r="F24" s="85" t="s">
        <v>177</v>
      </c>
      <c r="G24" s="87">
        <v>146000</v>
      </c>
      <c r="H24" s="85" t="s">
        <v>45</v>
      </c>
      <c r="I24" s="88" t="s">
        <v>106</v>
      </c>
      <c r="J24" s="84">
        <v>43460</v>
      </c>
      <c r="K24" s="84">
        <v>43460</v>
      </c>
    </row>
    <row r="25" spans="1:11" ht="22.55">
      <c r="A25" s="89">
        <v>21</v>
      </c>
      <c r="B25" s="84">
        <v>43444</v>
      </c>
      <c r="C25" s="85" t="s">
        <v>154</v>
      </c>
      <c r="D25" s="86" t="s">
        <v>139</v>
      </c>
      <c r="E25" s="86" t="s">
        <v>173</v>
      </c>
      <c r="F25" s="85" t="s">
        <v>168</v>
      </c>
      <c r="G25" s="87">
        <v>153900</v>
      </c>
      <c r="H25" s="85" t="s">
        <v>118</v>
      </c>
      <c r="I25" s="88" t="s">
        <v>105</v>
      </c>
      <c r="J25" s="84">
        <v>43460</v>
      </c>
      <c r="K25" s="84">
        <v>43460</v>
      </c>
    </row>
    <row r="26" spans="1:11" ht="22.55">
      <c r="A26" s="89">
        <v>22</v>
      </c>
      <c r="B26" s="84">
        <v>43444</v>
      </c>
      <c r="C26" s="85" t="s">
        <v>154</v>
      </c>
      <c r="D26" s="86" t="s">
        <v>139</v>
      </c>
      <c r="E26" s="86" t="s">
        <v>173</v>
      </c>
      <c r="F26" s="85" t="s">
        <v>168</v>
      </c>
      <c r="G26" s="87">
        <v>151200</v>
      </c>
      <c r="H26" s="85" t="s">
        <v>46</v>
      </c>
      <c r="I26" s="88" t="s">
        <v>80</v>
      </c>
      <c r="J26" s="84">
        <v>43460</v>
      </c>
      <c r="K26" s="84">
        <v>43460</v>
      </c>
    </row>
    <row r="27" spans="1:11" ht="33.8">
      <c r="A27" s="89">
        <v>23</v>
      </c>
      <c r="B27" s="84">
        <v>43444</v>
      </c>
      <c r="C27" s="85" t="s">
        <v>164</v>
      </c>
      <c r="D27" s="86" t="s">
        <v>140</v>
      </c>
      <c r="E27" s="86" t="s">
        <v>176</v>
      </c>
      <c r="F27" s="85" t="s">
        <v>75</v>
      </c>
      <c r="G27" s="87">
        <v>46060</v>
      </c>
      <c r="H27" s="85" t="s">
        <v>145</v>
      </c>
      <c r="I27" s="88" t="s">
        <v>81</v>
      </c>
      <c r="J27" s="84">
        <v>43461</v>
      </c>
      <c r="K27" s="84">
        <v>43461</v>
      </c>
    </row>
    <row r="28" spans="1:11" ht="22.55">
      <c r="A28" s="89">
        <v>24</v>
      </c>
      <c r="B28" s="84">
        <v>43445</v>
      </c>
      <c r="C28" s="85" t="s">
        <v>164</v>
      </c>
      <c r="D28" s="86" t="s">
        <v>140</v>
      </c>
      <c r="E28" s="86" t="s">
        <v>176</v>
      </c>
      <c r="F28" s="85" t="s">
        <v>177</v>
      </c>
      <c r="G28" s="87">
        <v>2435680</v>
      </c>
      <c r="H28" s="85" t="s">
        <v>78</v>
      </c>
      <c r="I28" s="88" t="s">
        <v>100</v>
      </c>
      <c r="J28" s="84">
        <v>43461</v>
      </c>
      <c r="K28" s="84">
        <v>43461</v>
      </c>
    </row>
    <row r="29" spans="1:11" ht="22.55">
      <c r="A29" s="89">
        <v>25</v>
      </c>
      <c r="B29" s="84">
        <v>43447</v>
      </c>
      <c r="C29" s="85" t="s">
        <v>154</v>
      </c>
      <c r="D29" s="86" t="s">
        <v>139</v>
      </c>
      <c r="E29" s="86" t="s">
        <v>173</v>
      </c>
      <c r="F29" s="85" t="s">
        <v>177</v>
      </c>
      <c r="G29" s="87">
        <v>108900</v>
      </c>
      <c r="H29" s="85" t="s">
        <v>79</v>
      </c>
      <c r="I29" s="88" t="s">
        <v>94</v>
      </c>
      <c r="J29" s="84">
        <v>43460</v>
      </c>
      <c r="K29" s="84">
        <v>43460</v>
      </c>
    </row>
    <row r="30" spans="1:11" ht="22.55">
      <c r="A30" s="89">
        <v>26</v>
      </c>
      <c r="B30" s="84">
        <v>43447</v>
      </c>
      <c r="C30" s="85" t="s">
        <v>154</v>
      </c>
      <c r="D30" s="86" t="s">
        <v>139</v>
      </c>
      <c r="E30" s="86" t="s">
        <v>173</v>
      </c>
      <c r="F30" s="85" t="s">
        <v>146</v>
      </c>
      <c r="G30" s="87">
        <v>164900</v>
      </c>
      <c r="H30" s="85" t="s">
        <v>47</v>
      </c>
      <c r="I30" s="88" t="s">
        <v>95</v>
      </c>
      <c r="J30" s="84">
        <v>43460</v>
      </c>
      <c r="K30" s="84">
        <v>43460</v>
      </c>
    </row>
    <row r="31" spans="1:11" ht="22.55">
      <c r="A31" s="89">
        <v>27</v>
      </c>
      <c r="B31" s="84">
        <v>43447</v>
      </c>
      <c r="C31" s="85" t="s">
        <v>154</v>
      </c>
      <c r="D31" s="86" t="s">
        <v>139</v>
      </c>
      <c r="E31" s="86" t="s">
        <v>2</v>
      </c>
      <c r="F31" s="85" t="s">
        <v>110</v>
      </c>
      <c r="G31" s="87">
        <v>122000</v>
      </c>
      <c r="H31" s="85" t="s">
        <v>48</v>
      </c>
      <c r="I31" s="88" t="s">
        <v>97</v>
      </c>
      <c r="J31" s="84">
        <v>43460</v>
      </c>
      <c r="K31" s="84">
        <v>43460</v>
      </c>
    </row>
    <row r="32" spans="1:11" ht="22.55">
      <c r="A32" s="89">
        <v>28</v>
      </c>
      <c r="B32" s="84">
        <v>43448</v>
      </c>
      <c r="C32" s="85" t="s">
        <v>154</v>
      </c>
      <c r="D32" s="86" t="s">
        <v>139</v>
      </c>
      <c r="E32" s="86" t="s">
        <v>173</v>
      </c>
      <c r="F32" s="85" t="s">
        <v>110</v>
      </c>
      <c r="G32" s="87">
        <v>220000</v>
      </c>
      <c r="H32" s="85" t="s">
        <v>185</v>
      </c>
      <c r="I32" s="88" t="s">
        <v>96</v>
      </c>
      <c r="J32" s="84">
        <v>43460</v>
      </c>
      <c r="K32" s="84">
        <v>43460</v>
      </c>
    </row>
    <row r="33" spans="1:11" s="90" customFormat="1" ht="22.55">
      <c r="A33" s="89">
        <v>29</v>
      </c>
      <c r="B33" s="84">
        <v>43448</v>
      </c>
      <c r="C33" s="85" t="s">
        <v>154</v>
      </c>
      <c r="D33" s="86" t="s">
        <v>139</v>
      </c>
      <c r="E33" s="86" t="s">
        <v>173</v>
      </c>
      <c r="F33" s="85" t="s">
        <v>211</v>
      </c>
      <c r="G33" s="87">
        <v>166000</v>
      </c>
      <c r="H33" s="85" t="s">
        <v>185</v>
      </c>
      <c r="I33" s="88" t="s">
        <v>96</v>
      </c>
      <c r="J33" s="84">
        <v>43460</v>
      </c>
      <c r="K33" s="84">
        <v>43460</v>
      </c>
    </row>
  </sheetData>
  <mergeCells count="2">
    <mergeCell ref="A2:K2"/>
    <mergeCell ref="A3:K3"/>
  </mergeCells>
  <printOptions/>
  <pageMargins left="0.6997222304344177" right="0.6997222304344177" top="0.75" bottom="0.75" header="0.30000001192092896" footer="0.30000001192092896"/>
  <pageSetup fitToHeight="0" fitToWidth="0" horizontalDpi="600" verticalDpi="600" orientation="landscape" paperSize="9" copies="1"/>
</worksheet>
</file>

<file path=xl/worksheets/sheet3.xml><?xml version="1.0" encoding="utf-8"?>
<worksheet xmlns="http://schemas.openxmlformats.org/spreadsheetml/2006/main" xmlns:r="http://schemas.openxmlformats.org/officeDocument/2006/relationships" xmlns:c="http://schemas.openxmlformats.org/drawingml/2006/chart" xmlns:x="http://schemas.openxmlformats.org/spreadsheetml/2006/main">
  <dimension ref="A1:K14"/>
  <sheetViews>
    <sheetView zoomScaleSheetLayoutView="75" workbookViewId="0" topLeftCell="A1">
      <selection activeCell="A1" sqref="A1"/>
    </sheetView>
  </sheetViews>
  <sheetFormatPr defaultColWidth="8.75390625" defaultRowHeight="16.5"/>
  <cols>
    <col min="1" max="14" width="13.00390625" style="0" customWidth="1"/>
  </cols>
  <sheetData>
    <row r="1" spans="1:11" ht="29.15">
      <c r="A1" s="68"/>
      <c r="B1" s="68"/>
      <c r="C1" s="68"/>
      <c r="D1" s="143" t="s">
        <v>142</v>
      </c>
      <c r="E1" s="143"/>
      <c r="F1" s="143"/>
      <c r="G1" s="143"/>
      <c r="H1" s="143"/>
      <c r="I1" s="68"/>
      <c r="J1" s="69" t="s">
        <v>151</v>
      </c>
      <c r="K1" s="68"/>
    </row>
    <row r="2" spans="1:11" ht="16.5">
      <c r="A2" s="68"/>
      <c r="B2" s="70" t="s">
        <v>208</v>
      </c>
      <c r="C2" s="68"/>
      <c r="D2" s="68"/>
      <c r="E2" s="68"/>
      <c r="F2" s="68"/>
      <c r="G2" s="68"/>
      <c r="H2" s="68"/>
      <c r="I2" s="68"/>
      <c r="J2" s="68"/>
      <c r="K2" s="68"/>
    </row>
    <row r="3" spans="1:11" ht="16.5">
      <c r="A3" s="71" t="s">
        <v>172</v>
      </c>
      <c r="B3" s="71" t="s">
        <v>153</v>
      </c>
      <c r="C3" s="71" t="s">
        <v>161</v>
      </c>
      <c r="D3" s="71" t="s">
        <v>167</v>
      </c>
      <c r="E3" s="71" t="s">
        <v>174</v>
      </c>
      <c r="F3" s="71" t="s">
        <v>160</v>
      </c>
      <c r="G3" s="71" t="s">
        <v>162</v>
      </c>
      <c r="H3" s="71" t="s">
        <v>152</v>
      </c>
      <c r="I3" s="71" t="s">
        <v>159</v>
      </c>
      <c r="J3" s="71" t="s">
        <v>158</v>
      </c>
      <c r="K3" s="71" t="s">
        <v>156</v>
      </c>
    </row>
    <row r="4" spans="1:11" ht="16.5">
      <c r="A4" s="72">
        <v>1</v>
      </c>
      <c r="B4" s="73"/>
      <c r="C4" s="74"/>
      <c r="D4" s="75"/>
      <c r="E4" s="75"/>
      <c r="F4" s="74"/>
      <c r="G4" s="76"/>
      <c r="H4" s="74"/>
      <c r="I4" s="77"/>
      <c r="J4" s="73"/>
      <c r="K4" s="73"/>
    </row>
    <row r="5" spans="1:11" ht="16.5">
      <c r="A5" s="72">
        <v>2</v>
      </c>
      <c r="B5" s="73"/>
      <c r="C5" s="74"/>
      <c r="D5" s="75"/>
      <c r="E5" s="75"/>
      <c r="F5" s="74"/>
      <c r="G5" s="76"/>
      <c r="H5" s="74"/>
      <c r="I5" s="77"/>
      <c r="J5" s="73"/>
      <c r="K5" s="73"/>
    </row>
    <row r="6" spans="1:11" ht="16.5">
      <c r="A6" s="144" t="s">
        <v>163</v>
      </c>
      <c r="B6" s="145"/>
      <c r="C6" s="145"/>
      <c r="D6" s="145"/>
      <c r="E6" s="145"/>
      <c r="F6" s="146"/>
      <c r="G6" s="76">
        <v>0</v>
      </c>
      <c r="H6" s="78"/>
      <c r="I6" s="79"/>
      <c r="J6" s="80"/>
      <c r="K6" s="80"/>
    </row>
    <row r="7" spans="1:11" ht="16.5">
      <c r="A7" s="67"/>
      <c r="B7" s="67"/>
      <c r="C7" s="67"/>
      <c r="D7" s="67"/>
      <c r="E7" s="67"/>
      <c r="F7" s="67"/>
      <c r="G7" s="67"/>
      <c r="H7" s="67"/>
      <c r="I7" s="67"/>
      <c r="J7" s="67"/>
      <c r="K7" s="67"/>
    </row>
    <row r="8" spans="1:11" ht="16.5">
      <c r="A8" s="68"/>
      <c r="B8" s="70" t="s">
        <v>0</v>
      </c>
      <c r="C8" s="68"/>
      <c r="D8" s="68"/>
      <c r="E8" s="68"/>
      <c r="F8" s="68"/>
      <c r="G8" s="68"/>
      <c r="H8" s="68"/>
      <c r="I8" s="68"/>
      <c r="J8" s="68"/>
      <c r="K8" s="68"/>
    </row>
    <row r="9" spans="1:11" ht="16.5">
      <c r="A9" s="67"/>
      <c r="B9" s="67"/>
      <c r="C9" s="67"/>
      <c r="D9" s="67"/>
      <c r="E9" s="67"/>
      <c r="F9" s="67"/>
      <c r="G9" s="67"/>
      <c r="H9" s="67"/>
      <c r="I9" s="67"/>
      <c r="J9" s="67"/>
      <c r="K9" s="67"/>
    </row>
    <row r="10" spans="1:11" ht="16.5">
      <c r="A10" s="68"/>
      <c r="B10" s="70" t="s">
        <v>170</v>
      </c>
      <c r="C10" s="68"/>
      <c r="D10" s="68"/>
      <c r="E10" s="68"/>
      <c r="F10" s="68"/>
      <c r="G10" s="68"/>
      <c r="H10" s="68"/>
      <c r="I10" s="68"/>
      <c r="J10" s="68"/>
      <c r="K10" s="68"/>
    </row>
    <row r="11" spans="1:11" ht="16.5">
      <c r="A11" s="68"/>
      <c r="B11" s="68"/>
      <c r="C11" s="70" t="s">
        <v>113</v>
      </c>
      <c r="D11" s="68"/>
      <c r="E11" s="68"/>
      <c r="F11" s="68"/>
      <c r="G11" s="68"/>
      <c r="H11" s="68"/>
      <c r="I11" s="68"/>
      <c r="J11" s="68"/>
      <c r="K11" s="68"/>
    </row>
    <row r="12" spans="1:11" ht="16.5">
      <c r="A12" s="68"/>
      <c r="B12" s="68"/>
      <c r="C12" s="70" t="s">
        <v>144</v>
      </c>
      <c r="D12" s="68"/>
      <c r="E12" s="68"/>
      <c r="F12" s="68"/>
      <c r="G12" s="68"/>
      <c r="H12" s="68"/>
      <c r="I12" s="68"/>
      <c r="J12" s="68"/>
      <c r="K12" s="68"/>
    </row>
    <row r="13" spans="1:11" ht="16.5">
      <c r="A13" s="67"/>
      <c r="B13" s="67"/>
      <c r="C13" s="67"/>
      <c r="D13" s="67"/>
      <c r="E13" s="67"/>
      <c r="F13" s="67"/>
      <c r="G13" s="67"/>
      <c r="H13" s="67"/>
      <c r="I13" s="67"/>
      <c r="J13" s="67"/>
      <c r="K13" s="67"/>
    </row>
    <row r="14" spans="1:11" ht="16.5">
      <c r="A14" s="68"/>
      <c r="B14" s="70" t="s">
        <v>50</v>
      </c>
      <c r="C14" s="68"/>
      <c r="D14" s="68"/>
      <c r="E14" s="68"/>
      <c r="F14" s="68"/>
      <c r="G14" s="68"/>
      <c r="H14" s="68"/>
      <c r="I14" s="68"/>
      <c r="J14" s="68"/>
      <c r="K14" s="68"/>
    </row>
  </sheetData>
  <mergeCells count="2">
    <mergeCell ref="D1:H1"/>
    <mergeCell ref="A6:F6"/>
  </mergeCells>
  <printOptions/>
  <pageMargins left="0.6997222304344177" right="0.6997222304344177" top="0.75" bottom="0.75" header="0.30000001192092896" footer="0.30000001192092896"/>
  <pageSetup fitToHeight="0" fitToWidth="0" horizontalDpi="600" verticalDpi="600" orientation="portrait" paperSize="9" copies="1"/>
</worksheet>
</file>

<file path=xl/worksheets/sheet4.xml><?xml version="1.0" encoding="utf-8"?>
<worksheet xmlns="http://schemas.openxmlformats.org/spreadsheetml/2006/main" xmlns:r="http://schemas.openxmlformats.org/officeDocument/2006/relationships" xmlns:c="http://schemas.openxmlformats.org/drawingml/2006/chart" xmlns:x="http://schemas.openxmlformats.org/spreadsheetml/2006/main">
  <dimension ref="A1:I42"/>
  <sheetViews>
    <sheetView zoomScaleSheetLayoutView="75" workbookViewId="0" topLeftCell="A9">
      <selection activeCell="F13" sqref="F13"/>
    </sheetView>
  </sheetViews>
  <sheetFormatPr defaultColWidth="8.75390625" defaultRowHeight="16.5"/>
  <cols>
    <col min="1" max="1" width="9.875" style="90" customWidth="1"/>
    <col min="2" max="2" width="13.00390625" style="90" customWidth="1"/>
    <col min="3" max="3" width="10.625" style="90" customWidth="1"/>
    <col min="4" max="5" width="11.875" style="90" customWidth="1"/>
    <col min="6" max="6" width="13.125" style="90" customWidth="1"/>
    <col min="7" max="7" width="11.75390625" style="90" customWidth="1"/>
    <col min="8" max="8" width="14.50390625" style="90" customWidth="1"/>
    <col min="9" max="9" width="13.00390625" style="90" customWidth="1"/>
    <col min="10" max="16384" width="9.125" style="90" customWidth="1"/>
  </cols>
  <sheetData>
    <row r="1" spans="1:9" ht="25.6" customHeight="1">
      <c r="A1" s="147" t="s">
        <v>120</v>
      </c>
      <c r="B1" s="147"/>
      <c r="C1" s="147"/>
      <c r="D1" s="147"/>
      <c r="E1" s="147"/>
      <c r="F1" s="147"/>
      <c r="G1" s="147"/>
      <c r="H1" s="147"/>
      <c r="I1" s="147"/>
    </row>
    <row r="2" spans="1:9" ht="25.6" customHeight="1">
      <c r="A2" s="147"/>
      <c r="B2" s="147"/>
      <c r="C2" s="147"/>
      <c r="D2" s="147"/>
      <c r="E2" s="147"/>
      <c r="F2" s="147"/>
      <c r="G2" s="147"/>
      <c r="H2" s="147"/>
      <c r="I2" s="147"/>
    </row>
    <row r="3" spans="1:9" ht="25.6" customHeight="1">
      <c r="A3" s="147"/>
      <c r="B3" s="147"/>
      <c r="C3" s="147"/>
      <c r="D3" s="147"/>
      <c r="E3" s="147"/>
      <c r="F3" s="147"/>
      <c r="G3" s="147"/>
      <c r="H3" s="147"/>
      <c r="I3" s="147"/>
    </row>
    <row r="4" spans="1:9" ht="25.6" customHeight="1">
      <c r="A4" s="148" t="s">
        <v>119</v>
      </c>
      <c r="B4" s="149"/>
      <c r="C4" s="149"/>
      <c r="D4" s="149"/>
      <c r="E4" s="149"/>
      <c r="F4" s="149"/>
      <c r="G4" s="149"/>
      <c r="H4" s="149"/>
      <c r="I4" s="149"/>
    </row>
    <row r="6" spans="1:9" ht="25.6" customHeight="1">
      <c r="A6" s="150" t="s">
        <v>121</v>
      </c>
      <c r="B6" s="150"/>
      <c r="C6" s="151" t="s">
        <v>136</v>
      </c>
      <c r="D6" s="151"/>
      <c r="E6" s="150" t="s">
        <v>122</v>
      </c>
      <c r="F6" s="150"/>
      <c r="G6" s="151" t="s">
        <v>123</v>
      </c>
      <c r="H6" s="151"/>
      <c r="I6" s="151"/>
    </row>
    <row r="7" spans="1:9" ht="25.6" customHeight="1">
      <c r="A7" s="150" t="s">
        <v>124</v>
      </c>
      <c r="B7" s="150"/>
      <c r="C7" s="151" t="s">
        <v>125</v>
      </c>
      <c r="D7" s="151"/>
      <c r="E7" s="150" t="s">
        <v>126</v>
      </c>
      <c r="F7" s="150"/>
      <c r="G7" s="152" t="s">
        <v>41</v>
      </c>
      <c r="H7" s="152"/>
      <c r="I7" s="152"/>
    </row>
    <row r="8" spans="1:9" ht="25.6" customHeight="1">
      <c r="A8" s="150" t="s">
        <v>127</v>
      </c>
      <c r="B8" s="150"/>
      <c r="C8" s="151" t="s">
        <v>57</v>
      </c>
      <c r="D8" s="151"/>
      <c r="E8" s="150" t="s">
        <v>128</v>
      </c>
      <c r="F8" s="150"/>
      <c r="G8" s="151" t="s">
        <v>59</v>
      </c>
      <c r="H8" s="151"/>
      <c r="I8" s="151"/>
    </row>
    <row r="9" ht="25.6" customHeight="1"/>
    <row r="10" spans="1:9" ht="25.6" customHeight="1">
      <c r="A10" s="91" t="s">
        <v>37</v>
      </c>
      <c r="B10" s="91" t="s">
        <v>129</v>
      </c>
      <c r="C10" s="91" t="s">
        <v>130</v>
      </c>
      <c r="D10" s="91" t="s">
        <v>131</v>
      </c>
      <c r="E10" s="91" t="s">
        <v>132</v>
      </c>
      <c r="F10" s="91" t="s">
        <v>52</v>
      </c>
      <c r="G10" s="91" t="s">
        <v>133</v>
      </c>
      <c r="H10" s="91" t="s">
        <v>134</v>
      </c>
      <c r="I10" s="91" t="s">
        <v>39</v>
      </c>
    </row>
    <row r="11" spans="1:9" ht="25.6" customHeight="1">
      <c r="A11" s="92" t="s">
        <v>40</v>
      </c>
      <c r="B11" s="92" t="s">
        <v>56</v>
      </c>
      <c r="C11" s="92" t="s">
        <v>55</v>
      </c>
      <c r="D11" s="93">
        <v>2130</v>
      </c>
      <c r="E11" s="93" t="s">
        <v>38</v>
      </c>
      <c r="F11" s="93">
        <v>0</v>
      </c>
      <c r="G11" s="92" t="s">
        <v>135</v>
      </c>
      <c r="H11" s="92" t="s">
        <v>53</v>
      </c>
      <c r="I11" s="92" t="s">
        <v>60</v>
      </c>
    </row>
    <row r="12" spans="1:9" ht="25.6" customHeight="1">
      <c r="A12" s="92" t="s">
        <v>34</v>
      </c>
      <c r="B12" s="92" t="s">
        <v>56</v>
      </c>
      <c r="C12" s="92" t="s">
        <v>55</v>
      </c>
      <c r="D12" s="93">
        <v>7862770</v>
      </c>
      <c r="E12" s="93" t="s">
        <v>38</v>
      </c>
      <c r="F12" s="93">
        <v>2130</v>
      </c>
      <c r="G12" s="92" t="s">
        <v>135</v>
      </c>
      <c r="H12" s="92" t="s">
        <v>53</v>
      </c>
      <c r="I12" s="92" t="s">
        <v>60</v>
      </c>
    </row>
    <row r="13" spans="1:9" ht="25.6" customHeight="1">
      <c r="A13" s="92" t="s">
        <v>31</v>
      </c>
      <c r="B13" s="92" t="s">
        <v>56</v>
      </c>
      <c r="C13" s="92" t="s">
        <v>54</v>
      </c>
      <c r="D13" s="93" t="s">
        <v>38</v>
      </c>
      <c r="E13" s="93">
        <v>589000</v>
      </c>
      <c r="F13" s="93">
        <v>7864900</v>
      </c>
      <c r="G13" s="92" t="s">
        <v>33</v>
      </c>
      <c r="H13" s="92" t="s">
        <v>125</v>
      </c>
      <c r="I13" s="92" t="s">
        <v>60</v>
      </c>
    </row>
    <row r="14" spans="1:9" ht="25.6" customHeight="1">
      <c r="A14" s="92" t="s">
        <v>35</v>
      </c>
      <c r="B14" s="92" t="s">
        <v>56</v>
      </c>
      <c r="C14" s="92" t="s">
        <v>54</v>
      </c>
      <c r="D14" s="93" t="s">
        <v>38</v>
      </c>
      <c r="E14" s="93">
        <v>70670</v>
      </c>
      <c r="F14" s="93">
        <v>7275900</v>
      </c>
      <c r="G14" s="92" t="s">
        <v>33</v>
      </c>
      <c r="H14" s="92" t="s">
        <v>125</v>
      </c>
      <c r="I14" s="92" t="s">
        <v>60</v>
      </c>
    </row>
    <row r="15" spans="1:9" ht="25.6" customHeight="1">
      <c r="A15" s="92" t="s">
        <v>36</v>
      </c>
      <c r="B15" s="92" t="s">
        <v>56</v>
      </c>
      <c r="C15" s="92" t="s">
        <v>58</v>
      </c>
      <c r="D15" s="93" t="s">
        <v>38</v>
      </c>
      <c r="E15" s="93">
        <v>157690</v>
      </c>
      <c r="F15" s="93">
        <v>7205230</v>
      </c>
      <c r="G15" s="92" t="s">
        <v>33</v>
      </c>
      <c r="H15" s="92" t="s">
        <v>125</v>
      </c>
      <c r="I15" s="92" t="s">
        <v>60</v>
      </c>
    </row>
    <row r="16" spans="1:9" ht="25.6" customHeight="1">
      <c r="A16" s="92" t="s">
        <v>26</v>
      </c>
      <c r="B16" s="92" t="s">
        <v>56</v>
      </c>
      <c r="C16" s="92" t="s">
        <v>58</v>
      </c>
      <c r="D16" s="93" t="s">
        <v>38</v>
      </c>
      <c r="E16" s="93">
        <v>639550</v>
      </c>
      <c r="F16" s="93">
        <v>7047540</v>
      </c>
      <c r="G16" s="92" t="s">
        <v>33</v>
      </c>
      <c r="H16" s="92" t="s">
        <v>125</v>
      </c>
      <c r="I16" s="92" t="s">
        <v>60</v>
      </c>
    </row>
    <row r="17" spans="1:9" ht="25.6" customHeight="1">
      <c r="A17" s="92" t="s">
        <v>27</v>
      </c>
      <c r="B17" s="92" t="s">
        <v>56</v>
      </c>
      <c r="C17" s="92" t="s">
        <v>58</v>
      </c>
      <c r="D17" s="93" t="s">
        <v>38</v>
      </c>
      <c r="E17" s="93">
        <v>2435680</v>
      </c>
      <c r="F17" s="93">
        <v>6407990</v>
      </c>
      <c r="G17" s="92" t="s">
        <v>33</v>
      </c>
      <c r="H17" s="92" t="s">
        <v>125</v>
      </c>
      <c r="I17" s="92" t="s">
        <v>60</v>
      </c>
    </row>
    <row r="18" spans="1:9" ht="25.6" customHeight="1">
      <c r="A18" s="92" t="s">
        <v>29</v>
      </c>
      <c r="B18" s="92" t="s">
        <v>56</v>
      </c>
      <c r="C18" s="92" t="s">
        <v>61</v>
      </c>
      <c r="D18" s="93" t="s">
        <v>38</v>
      </c>
      <c r="E18" s="93">
        <v>128280</v>
      </c>
      <c r="F18" s="93">
        <v>3972310</v>
      </c>
      <c r="G18" s="92" t="s">
        <v>33</v>
      </c>
      <c r="H18" s="92" t="s">
        <v>125</v>
      </c>
      <c r="I18" s="92" t="s">
        <v>60</v>
      </c>
    </row>
    <row r="19" spans="1:9" ht="25.6" customHeight="1">
      <c r="A19" s="92" t="s">
        <v>32</v>
      </c>
      <c r="B19" s="92" t="s">
        <v>56</v>
      </c>
      <c r="C19" s="92" t="s">
        <v>61</v>
      </c>
      <c r="D19" s="93" t="s">
        <v>38</v>
      </c>
      <c r="E19" s="93">
        <v>46060</v>
      </c>
      <c r="F19" s="93">
        <v>3844030</v>
      </c>
      <c r="G19" s="92" t="s">
        <v>33</v>
      </c>
      <c r="H19" s="92" t="s">
        <v>125</v>
      </c>
      <c r="I19" s="92" t="s">
        <v>60</v>
      </c>
    </row>
    <row r="20" spans="1:9" ht="25.6" customHeight="1">
      <c r="A20" s="92" t="s">
        <v>28</v>
      </c>
      <c r="B20" s="92" t="s">
        <v>56</v>
      </c>
      <c r="C20" s="92" t="s">
        <v>62</v>
      </c>
      <c r="D20" s="93">
        <v>280</v>
      </c>
      <c r="E20" s="93" t="s">
        <v>38</v>
      </c>
      <c r="F20" s="93">
        <v>3797970</v>
      </c>
      <c r="G20" s="92" t="s">
        <v>33</v>
      </c>
      <c r="H20" s="92" t="s">
        <v>125</v>
      </c>
      <c r="I20" s="92" t="s">
        <v>60</v>
      </c>
    </row>
    <row r="21" spans="1:9" ht="25.6" customHeight="1">
      <c r="A21" s="92" t="s">
        <v>30</v>
      </c>
      <c r="B21" s="92" t="s">
        <v>57</v>
      </c>
      <c r="C21" s="92" t="s">
        <v>63</v>
      </c>
      <c r="D21" s="93" t="s">
        <v>38</v>
      </c>
      <c r="E21" s="93">
        <v>2130</v>
      </c>
      <c r="F21" s="93">
        <v>3798250</v>
      </c>
      <c r="G21" s="92" t="s">
        <v>33</v>
      </c>
      <c r="H21" s="92" t="s">
        <v>125</v>
      </c>
      <c r="I21" s="92" t="s">
        <v>60</v>
      </c>
    </row>
    <row r="22" spans="1:9" ht="25.6" customHeight="1">
      <c r="A22" s="92" t="s">
        <v>24</v>
      </c>
      <c r="B22" s="92" t="s">
        <v>57</v>
      </c>
      <c r="C22" s="92" t="s">
        <v>64</v>
      </c>
      <c r="D22" s="93" t="s">
        <v>38</v>
      </c>
      <c r="E22" s="93">
        <v>2040</v>
      </c>
      <c r="F22" s="93">
        <v>3796120</v>
      </c>
      <c r="G22" s="92" t="s">
        <v>33</v>
      </c>
      <c r="H22" s="92" t="s">
        <v>125</v>
      </c>
      <c r="I22" s="92" t="s">
        <v>60</v>
      </c>
    </row>
    <row r="23" spans="1:9" ht="25.6" customHeight="1">
      <c r="A23" s="92" t="s">
        <v>25</v>
      </c>
      <c r="B23" s="92" t="s">
        <v>57</v>
      </c>
      <c r="C23" s="92" t="s">
        <v>64</v>
      </c>
      <c r="D23" s="93" t="s">
        <v>38</v>
      </c>
      <c r="E23" s="93">
        <v>122000</v>
      </c>
      <c r="F23" s="93">
        <v>3794080</v>
      </c>
      <c r="G23" s="92" t="s">
        <v>33</v>
      </c>
      <c r="H23" s="92" t="s">
        <v>125</v>
      </c>
      <c r="I23" s="92" t="s">
        <v>60</v>
      </c>
    </row>
    <row r="24" spans="1:9" ht="25.6" customHeight="1">
      <c r="A24" s="92" t="s">
        <v>12</v>
      </c>
      <c r="B24" s="92" t="s">
        <v>57</v>
      </c>
      <c r="C24" s="92" t="s">
        <v>65</v>
      </c>
      <c r="D24" s="93" t="s">
        <v>38</v>
      </c>
      <c r="E24" s="93">
        <v>180000</v>
      </c>
      <c r="F24" s="93">
        <v>3672080</v>
      </c>
      <c r="G24" s="92" t="s">
        <v>33</v>
      </c>
      <c r="H24" s="92" t="s">
        <v>125</v>
      </c>
      <c r="I24" s="92" t="s">
        <v>60</v>
      </c>
    </row>
    <row r="25" spans="1:9" ht="25.6" customHeight="1">
      <c r="A25" s="92" t="s">
        <v>15</v>
      </c>
      <c r="B25" s="92" t="s">
        <v>57</v>
      </c>
      <c r="C25" s="92" t="s">
        <v>66</v>
      </c>
      <c r="D25" s="93" t="s">
        <v>38</v>
      </c>
      <c r="E25" s="93">
        <v>153900</v>
      </c>
      <c r="F25" s="93">
        <v>3492080</v>
      </c>
      <c r="G25" s="92" t="s">
        <v>33</v>
      </c>
      <c r="H25" s="92" t="s">
        <v>125</v>
      </c>
      <c r="I25" s="92" t="s">
        <v>60</v>
      </c>
    </row>
    <row r="26" spans="1:9" ht="25.6" customHeight="1">
      <c r="A26" s="92" t="s">
        <v>19</v>
      </c>
      <c r="B26" s="92" t="s">
        <v>57</v>
      </c>
      <c r="C26" s="92" t="s">
        <v>66</v>
      </c>
      <c r="D26" s="93" t="s">
        <v>38</v>
      </c>
      <c r="E26" s="93">
        <v>99000</v>
      </c>
      <c r="F26" s="93">
        <v>3338180</v>
      </c>
      <c r="G26" s="92" t="s">
        <v>33</v>
      </c>
      <c r="H26" s="92" t="s">
        <v>125</v>
      </c>
      <c r="I26" s="92" t="s">
        <v>60</v>
      </c>
    </row>
    <row r="27" spans="1:9" ht="25.6" customHeight="1">
      <c r="A27" s="92" t="s">
        <v>22</v>
      </c>
      <c r="B27" s="92" t="s">
        <v>57</v>
      </c>
      <c r="C27" s="92" t="s">
        <v>66</v>
      </c>
      <c r="D27" s="93" t="s">
        <v>38</v>
      </c>
      <c r="E27" s="93">
        <v>196000</v>
      </c>
      <c r="F27" s="93">
        <v>3239180</v>
      </c>
      <c r="G27" s="92" t="s">
        <v>33</v>
      </c>
      <c r="H27" s="92" t="s">
        <v>125</v>
      </c>
      <c r="I27" s="92" t="s">
        <v>60</v>
      </c>
    </row>
    <row r="28" spans="1:9" ht="25.6" customHeight="1">
      <c r="A28" s="92" t="s">
        <v>16</v>
      </c>
      <c r="B28" s="92" t="s">
        <v>57</v>
      </c>
      <c r="C28" s="92" t="s">
        <v>67</v>
      </c>
      <c r="D28" s="93" t="s">
        <v>38</v>
      </c>
      <c r="E28" s="93">
        <v>84500</v>
      </c>
      <c r="F28" s="93">
        <v>3043180</v>
      </c>
      <c r="G28" s="92" t="s">
        <v>33</v>
      </c>
      <c r="H28" s="92" t="s">
        <v>125</v>
      </c>
      <c r="I28" s="92" t="s">
        <v>60</v>
      </c>
    </row>
    <row r="29" spans="1:9" ht="25.6" customHeight="1">
      <c r="A29" s="92" t="s">
        <v>20</v>
      </c>
      <c r="B29" s="92" t="s">
        <v>57</v>
      </c>
      <c r="C29" s="92" t="s">
        <v>67</v>
      </c>
      <c r="D29" s="93" t="s">
        <v>38</v>
      </c>
      <c r="E29" s="93">
        <v>60000</v>
      </c>
      <c r="F29" s="93">
        <v>2958680</v>
      </c>
      <c r="G29" s="92" t="s">
        <v>33</v>
      </c>
      <c r="H29" s="92" t="s">
        <v>125</v>
      </c>
      <c r="I29" s="92" t="s">
        <v>60</v>
      </c>
    </row>
    <row r="30" spans="1:9" ht="25.6" customHeight="1">
      <c r="A30" s="92" t="s">
        <v>21</v>
      </c>
      <c r="B30" s="92" t="s">
        <v>57</v>
      </c>
      <c r="C30" s="92" t="s">
        <v>68</v>
      </c>
      <c r="D30" s="93" t="s">
        <v>38</v>
      </c>
      <c r="E30" s="93">
        <v>146000</v>
      </c>
      <c r="F30" s="93">
        <v>2898680</v>
      </c>
      <c r="G30" s="92" t="s">
        <v>33</v>
      </c>
      <c r="H30" s="92" t="s">
        <v>125</v>
      </c>
      <c r="I30" s="92" t="s">
        <v>60</v>
      </c>
    </row>
    <row r="31" spans="1:9" ht="25.6" customHeight="1">
      <c r="A31" s="92" t="s">
        <v>23</v>
      </c>
      <c r="B31" s="92" t="s">
        <v>57</v>
      </c>
      <c r="C31" s="92" t="s">
        <v>69</v>
      </c>
      <c r="D31" s="93" t="s">
        <v>38</v>
      </c>
      <c r="E31" s="93">
        <v>35000</v>
      </c>
      <c r="F31" s="93">
        <v>2752680</v>
      </c>
      <c r="G31" s="92" t="s">
        <v>33</v>
      </c>
      <c r="H31" s="92" t="s">
        <v>125</v>
      </c>
      <c r="I31" s="92" t="s">
        <v>60</v>
      </c>
    </row>
    <row r="32" spans="1:9" ht="25.6" customHeight="1">
      <c r="A32" s="92" t="s">
        <v>18</v>
      </c>
      <c r="B32" s="92" t="s">
        <v>57</v>
      </c>
      <c r="C32" s="92" t="s">
        <v>69</v>
      </c>
      <c r="D32" s="93" t="s">
        <v>38</v>
      </c>
      <c r="E32" s="93">
        <v>226400</v>
      </c>
      <c r="F32" s="93">
        <v>2717680</v>
      </c>
      <c r="G32" s="92" t="s">
        <v>33</v>
      </c>
      <c r="H32" s="92" t="s">
        <v>125</v>
      </c>
      <c r="I32" s="92" t="s">
        <v>60</v>
      </c>
    </row>
    <row r="33" spans="1:9" ht="25.6" customHeight="1">
      <c r="A33" s="92" t="s">
        <v>17</v>
      </c>
      <c r="B33" s="92" t="s">
        <v>57</v>
      </c>
      <c r="C33" s="92" t="s">
        <v>70</v>
      </c>
      <c r="D33" s="93" t="s">
        <v>38</v>
      </c>
      <c r="E33" s="93">
        <v>164900</v>
      </c>
      <c r="F33" s="93">
        <v>2491280</v>
      </c>
      <c r="G33" s="92" t="s">
        <v>33</v>
      </c>
      <c r="H33" s="92" t="s">
        <v>125</v>
      </c>
      <c r="I33" s="92" t="s">
        <v>60</v>
      </c>
    </row>
    <row r="34" spans="1:9" ht="25.6" customHeight="1">
      <c r="A34" s="92" t="s">
        <v>13</v>
      </c>
      <c r="B34" s="92" t="s">
        <v>57</v>
      </c>
      <c r="C34" s="92" t="s">
        <v>71</v>
      </c>
      <c r="D34" s="93" t="s">
        <v>38</v>
      </c>
      <c r="E34" s="93">
        <v>220000</v>
      </c>
      <c r="F34" s="93">
        <v>2326380</v>
      </c>
      <c r="G34" s="92" t="s">
        <v>33</v>
      </c>
      <c r="H34" s="92" t="s">
        <v>125</v>
      </c>
      <c r="I34" s="92" t="s">
        <v>60</v>
      </c>
    </row>
    <row r="35" spans="1:9" ht="25.6" customHeight="1">
      <c r="A35" s="92" t="s">
        <v>14</v>
      </c>
      <c r="B35" s="92" t="s">
        <v>57</v>
      </c>
      <c r="C35" s="92" t="s">
        <v>71</v>
      </c>
      <c r="D35" s="93" t="s">
        <v>38</v>
      </c>
      <c r="E35" s="93">
        <v>108900</v>
      </c>
      <c r="F35" s="93">
        <v>2106380</v>
      </c>
      <c r="G35" s="92" t="s">
        <v>33</v>
      </c>
      <c r="H35" s="92" t="s">
        <v>125</v>
      </c>
      <c r="I35" s="92" t="s">
        <v>60</v>
      </c>
    </row>
    <row r="36" spans="1:9" ht="25.6" customHeight="1">
      <c r="A36" s="92" t="s">
        <v>8</v>
      </c>
      <c r="B36" s="92" t="s">
        <v>57</v>
      </c>
      <c r="C36" s="92" t="s">
        <v>71</v>
      </c>
      <c r="D36" s="93" t="s">
        <v>38</v>
      </c>
      <c r="E36" s="93">
        <v>166000</v>
      </c>
      <c r="F36" s="93">
        <v>1997480</v>
      </c>
      <c r="G36" s="92" t="s">
        <v>33</v>
      </c>
      <c r="H36" s="92" t="s">
        <v>125</v>
      </c>
      <c r="I36" s="92" t="s">
        <v>60</v>
      </c>
    </row>
    <row r="37" spans="1:9" ht="25.6" customHeight="1">
      <c r="A37" s="92" t="s">
        <v>9</v>
      </c>
      <c r="B37" s="92" t="s">
        <v>57</v>
      </c>
      <c r="C37" s="92" t="s">
        <v>72</v>
      </c>
      <c r="D37" s="93" t="s">
        <v>38</v>
      </c>
      <c r="E37" s="93">
        <v>151200</v>
      </c>
      <c r="F37" s="93">
        <v>1831480</v>
      </c>
      <c r="G37" s="92" t="s">
        <v>33</v>
      </c>
      <c r="H37" s="92" t="s">
        <v>125</v>
      </c>
      <c r="I37" s="92" t="s">
        <v>60</v>
      </c>
    </row>
    <row r="38" spans="1:9" ht="25.6" customHeight="1">
      <c r="A38" s="92" t="s">
        <v>10</v>
      </c>
      <c r="B38" s="92" t="s">
        <v>57</v>
      </c>
      <c r="C38" s="92" t="s">
        <v>72</v>
      </c>
      <c r="D38" s="93" t="s">
        <v>38</v>
      </c>
      <c r="E38" s="93">
        <v>186000</v>
      </c>
      <c r="F38" s="93">
        <v>1680280</v>
      </c>
      <c r="G38" s="92" t="s">
        <v>33</v>
      </c>
      <c r="H38" s="92" t="s">
        <v>125</v>
      </c>
      <c r="I38" s="92" t="s">
        <v>60</v>
      </c>
    </row>
    <row r="39" spans="1:9" ht="25.6" customHeight="1">
      <c r="A39" s="92" t="s">
        <v>11</v>
      </c>
      <c r="B39" s="92" t="s">
        <v>57</v>
      </c>
      <c r="C39" s="92" t="s">
        <v>72</v>
      </c>
      <c r="D39" s="93" t="s">
        <v>38</v>
      </c>
      <c r="E39" s="93">
        <v>190000</v>
      </c>
      <c r="F39" s="93">
        <v>1494280</v>
      </c>
      <c r="G39" s="92" t="s">
        <v>33</v>
      </c>
      <c r="H39" s="92" t="s">
        <v>125</v>
      </c>
      <c r="I39" s="92" t="s">
        <v>60</v>
      </c>
    </row>
    <row r="40" spans="1:9" ht="25.6" customHeight="1">
      <c r="A40" s="92" t="s">
        <v>5</v>
      </c>
      <c r="B40" s="92" t="s">
        <v>57</v>
      </c>
      <c r="C40" s="92" t="s">
        <v>73</v>
      </c>
      <c r="D40" s="93" t="s">
        <v>38</v>
      </c>
      <c r="E40" s="93">
        <v>150000</v>
      </c>
      <c r="F40" s="93">
        <v>1304280</v>
      </c>
      <c r="G40" s="92" t="s">
        <v>33</v>
      </c>
      <c r="H40" s="92" t="s">
        <v>125</v>
      </c>
      <c r="I40" s="92" t="s">
        <v>60</v>
      </c>
    </row>
    <row r="41" spans="1:9" ht="25.6" customHeight="1">
      <c r="A41" s="92" t="s">
        <v>6</v>
      </c>
      <c r="B41" s="92" t="s">
        <v>57</v>
      </c>
      <c r="C41" s="92" t="s">
        <v>73</v>
      </c>
      <c r="D41" s="93" t="s">
        <v>38</v>
      </c>
      <c r="E41" s="93">
        <v>282000</v>
      </c>
      <c r="F41" s="93">
        <v>1154280</v>
      </c>
      <c r="G41" s="92" t="s">
        <v>33</v>
      </c>
      <c r="H41" s="92" t="s">
        <v>125</v>
      </c>
      <c r="I41" s="92" t="s">
        <v>60</v>
      </c>
    </row>
    <row r="42" spans="1:9" ht="25.6" customHeight="1">
      <c r="A42" s="92" t="s">
        <v>7</v>
      </c>
      <c r="B42" s="92" t="s">
        <v>57</v>
      </c>
      <c r="C42" s="92" t="s">
        <v>74</v>
      </c>
      <c r="D42" s="93" t="s">
        <v>38</v>
      </c>
      <c r="E42" s="93">
        <v>872000</v>
      </c>
      <c r="F42" s="93">
        <v>872280</v>
      </c>
      <c r="G42" s="92" t="s">
        <v>33</v>
      </c>
      <c r="H42" s="92" t="s">
        <v>125</v>
      </c>
      <c r="I42" s="92" t="s">
        <v>60</v>
      </c>
    </row>
    <row r="43" ht="25.6" customHeight="1"/>
  </sheetData>
  <mergeCells count="14">
    <mergeCell ref="A1:I3"/>
    <mergeCell ref="A4:I4"/>
    <mergeCell ref="A6:B6"/>
    <mergeCell ref="C6:D6"/>
    <mergeCell ref="E6:F6"/>
    <mergeCell ref="G6:I6"/>
    <mergeCell ref="A7:B7"/>
    <mergeCell ref="C7:D7"/>
    <mergeCell ref="E7:F7"/>
    <mergeCell ref="G7:I7"/>
    <mergeCell ref="A8:B8"/>
    <mergeCell ref="C8:D8"/>
    <mergeCell ref="E8:F8"/>
    <mergeCell ref="G8:I8"/>
  </mergeCells>
  <printOptions/>
  <pageMargins left="0.6997222304344177" right="0.6997222304344177" top="0.75" bottom="0.75" header="0.30000001192092896" footer="0.30000001192092896"/>
  <pageSetup fitToHeight="0" fitToWidth="0" horizontalDpi="600" verticalDpi="600" orientation="portrait" paperSize="9" copies="1"/>
</worksheet>
</file>

<file path=docProps/app.xml><?xml version="1.0" encoding="utf-8"?>
<Properties xmlns="http://schemas.openxmlformats.org/officeDocument/2006/extended-properties" xmlns:vt="http://schemas.openxmlformats.org/officeDocument/2006/docPropsVTypes">
  <Application>Cell</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사용자</dc:creator>
  <cp:keywords/>
  <dc:description/>
  <cp:lastModifiedBy>Administrator</cp:lastModifiedBy>
  <dcterms:created xsi:type="dcterms:W3CDTF">2015-08-13T02:20:09Z</dcterms:created>
  <dcterms:modified xsi:type="dcterms:W3CDTF">2018-12-31T05:44:26Z</dcterms:modified>
  <cp:category/>
  <cp:version/>
  <cp:contentType/>
  <cp:contentStatus/>
  <cp:revision>187</cp:revision>
</cp:coreProperties>
</file>